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Users\trest\Downloads\podklady RO_červen2025\podklady RO_červen2025\výzva č. 3_OPTAK\"/>
    </mc:Choice>
  </mc:AlternateContent>
  <xr:revisionPtr revIDLastSave="0" documentId="13_ncr:1_{F20EBEA7-9839-4396-848B-C34B2F383305}" xr6:coauthVersionLast="47" xr6:coauthVersionMax="47" xr10:uidLastSave="{00000000-0000-0000-0000-000000000000}"/>
  <bookViews>
    <workbookView xWindow="2685" yWindow="2685" windowWidth="21600" windowHeight="11385"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výzvy'!#REF!</definedName>
    <definedName name="podpaktivity">'Text výzvy'!#REF!</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1" l="1"/>
</calcChain>
</file>

<file path=xl/sharedStrings.xml><?xml version="1.0" encoding="utf-8"?>
<sst xmlns="http://schemas.openxmlformats.org/spreadsheetml/2006/main" count="212" uniqueCount="145">
  <si>
    <t>Identifikace výzvy</t>
  </si>
  <si>
    <t>Operační program</t>
  </si>
  <si>
    <t>Termíny</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</si>
  <si>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</si>
  <si>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</si>
  <si>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</si>
  <si>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</si>
  <si>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</si>
  <si>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</si>
  <si>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</si>
  <si>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</si>
  <si>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</si>
  <si>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Způsobilé výdaje</t>
  </si>
  <si>
    <t>Věcná způsobilost</t>
  </si>
  <si>
    <t>Časová způsobilost</t>
  </si>
  <si>
    <t>Další detaily výzvy</t>
  </si>
  <si>
    <t>Provádění změn výzvy</t>
  </si>
  <si>
    <t>Forma a způsob podání žádosti o podporu</t>
  </si>
  <si>
    <t>Kontakty pro poskytování informací</t>
  </si>
  <si>
    <t xml:space="preserve">Opatření integrované strategie </t>
  </si>
  <si>
    <t>Datum a čas vyhlášení výzvy MAS</t>
  </si>
  <si>
    <t>Míra podpory z Evropského fondu pro regionální rozvoj a státního rozpočtu pro projekt</t>
  </si>
  <si>
    <t>Minimální a maximální výše celkových způsobilých výdajů projektu</t>
  </si>
  <si>
    <t>Typy podporovaných projektů</t>
  </si>
  <si>
    <t xml:space="preserve"> </t>
  </si>
  <si>
    <t>Indikátory</t>
  </si>
  <si>
    <t>Křížové financování není možné</t>
  </si>
  <si>
    <t>Způsob hodnocení projektů</t>
  </si>
  <si>
    <t>Odkaz na Obecná a Specifická pravidla výzvy ŘO IROP</t>
  </si>
  <si>
    <t>Seznam příloh výzvy</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</si>
  <si>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</si>
  <si>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</si>
  <si>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</si>
  <si>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</si>
  <si>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</si>
  <si>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</si>
  <si>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</si>
  <si>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</si>
  <si>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</si>
  <si>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</si>
  <si>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</si>
  <si>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</si>
  <si>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</si>
  <si>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</si>
  <si>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</si>
  <si>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</si>
  <si>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</si>
  <si>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</si>
  <si>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</si>
  <si>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</si>
  <si>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</si>
  <si>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</si>
  <si>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</si>
  <si>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</si>
  <si>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</si>
  <si>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</si>
  <si>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</si>
  <si>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</si>
  <si>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</si>
  <si>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</si>
  <si>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</si>
  <si>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</si>
  <si>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</si>
  <si>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</si>
  <si>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</si>
  <si>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</si>
  <si>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</si>
  <si>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</si>
  <si>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</si>
  <si>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</si>
  <si>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</si>
  <si>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</si>
  <si>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</si>
  <si>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</si>
  <si>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</si>
  <si>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</si>
  <si>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</si>
  <si>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</si>
  <si>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</si>
  <si>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</si>
  <si>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</si>
  <si>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</si>
  <si>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</si>
  <si>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minimální výše CZV na projekt</t>
  </si>
  <si>
    <t>maximální výše CZV na projekt</t>
  </si>
  <si>
    <t>85. výzva IROP - SOCIÁLNÍ BYDLENÍ- INTEGROVANÉ PROJEKTY CLLD - SC 4.1</t>
  </si>
  <si>
    <t>SC21alist</t>
  </si>
  <si>
    <t>http://www.mastrestsko.cz/kontakt/</t>
  </si>
  <si>
    <t>Datum a čas ukončení příjmu projektových záměrů</t>
  </si>
  <si>
    <t>Alokace výzvy MAS (dotace)</t>
  </si>
  <si>
    <t>Projektový zámer včetně požadovaných příloh žadatel podá přes datovou schránku, v případě doporučení k financování je plná verze žádosti o dotaci podána přes MS 2021+</t>
  </si>
  <si>
    <t xml:space="preserve">Území MAS vymezené ve schválené strategii CLLD (území působnosti MAS Třešťsko). </t>
  </si>
  <si>
    <t>Operační program technologie a aplikace pro konkurenceschopnost</t>
  </si>
  <si>
    <t>Výzva ŘO OP TAK</t>
  </si>
  <si>
    <t>1.1.1 Podpora nezemědělských podnikatelů včetně sociálního podnikání</t>
  </si>
  <si>
    <t>01_23_026 Technologie pro MAS (CLLD) – výzva I.
Blíže viz: Text výzvy ŘO.</t>
  </si>
  <si>
    <t>Datum a čas zahájení příjmu Projektových záměrů na MAS</t>
  </si>
  <si>
    <t>Evropská unie - 50 % 
Podíl žadatele - 50 %</t>
  </si>
  <si>
    <t>Nařízení Komise (EU) č. 1407/2013 o de minimis</t>
  </si>
  <si>
    <r>
      <rPr>
        <b/>
        <sz val="11"/>
        <color theme="1"/>
        <rFont val="Calibri"/>
        <family val="2"/>
        <charset val="238"/>
        <scheme val="minor"/>
      </rPr>
      <t>mikro, malý a střední podnik s historií min. 2 roky</t>
    </r>
    <r>
      <rPr>
        <sz val="11"/>
        <color theme="1"/>
        <rFont val="Calibri"/>
        <family val="2"/>
        <charset val="238"/>
        <scheme val="minor"/>
      </rPr>
      <t xml:space="preserve">
tj. veškeré fyzické i právnické osoby, které mají přidělené české IČ a jsou oprávněny k podnikání (OSVČ, s.r.o., a.s., …) a současně splňují kategorii MSP (do 250 zaměstnanců a ročního obratu/bilanční sumy do 43 mil. EUR) a jsou po dobu 2 zdaňovacích období předcházejících datu podání Žádosti o podporu do Výzvy ŘO nepřetržitě registrováni jako poplatník daně z příjmu v ČR
</t>
    </r>
    <r>
      <rPr>
        <b/>
        <sz val="11"/>
        <color theme="1"/>
        <rFont val="Calibri"/>
        <family val="2"/>
        <charset val="238"/>
        <scheme val="minor"/>
      </rPr>
      <t>pozn.: Jeden žadatel (1 IČ) může mít v rámci dané Výzvy ŘO pouze jednu aktivní žádost.</t>
    </r>
  </si>
  <si>
    <t>Z úrovně projektů budou příjemcem podpory povinně vykazovány a naplňovány všechny následující indikátory za níže uvedených podmínek.
Indikátory povinné k naplnění (neboli závazné indikátory) jsou indikátory, které spadají do množiny indikátorů povinných k výběru, ale u kterých se žadatel zavazuje k naplnění jím určené cílové hodnoty. U ostatních
indikátorů povinných k výběru má možnost žadatel stanovit cílovou hodnotu indikativně:
•	povinné k výběru:
o	107002 Přidaná hodnota
o	107031 Podniky s vyšším obratem
o	107501 Obrat
o	101022 Podniky podpořené granty
•	povinné k naplnění:
o	243010 Počet instalovaných technologií
Podrobnosti k indikátorům jsou uvedeny ve zvláštní části pravidel tj. viz
Příloha č. 4 Pravidla pro žadatele a příjemce – zvláštní část Technologie pro MAS (CLLD) – výzva I.</t>
  </si>
  <si>
    <t>Malé a střední podniky</t>
  </si>
  <si>
    <t xml:space="preserve">Podpora MSP prostřednictvím pořízení nových strojů, technologických zařízení a vybavení, SW řešení, IT infrastruktury a služeb.
Podporované aktivity: Pořízení nových technologických zařízení a vybavení vč. potřebné infrastruktury, dále pořízení výrobních strojů a zařízení, které nejen zvýší technologickou úroveň MSP a jejich konkurenceschopnost, ale také digitalizaci a automatizaci výroby a zefektivní poskytování služeb nebo vytvoří podmínky pro jejich zavedení. Jedná se o následující aktivity:
a)	Robotizace, automatizace, digitalizace
b)	Web, cloud
c)	Komunikační a identifikační Infrastruktura </t>
  </si>
  <si>
    <t>Ad a) Robotizace, automatizace, digitalizace ve smyslu implementace výrobních a nevýrobních technologií v podniku, prostřednictvím jejichž nákupu dojde k integraci robotizované manipulace (manipulátory, robotické ruky, automatické sklady, dopravníky, automatické zásobníky nástrojů atd.), automatizace vnitřních výrobních či nevýrobních procesů podniku za využití počítačových systémů (komunikační API, systémová automatizace atd.) a digitalizace vnitropodnikových procesů či vývoje produktu (CAD/CAM, systémy skladového hospodářství – WMS, EDI, ERP, MES, MIS, APS, nadstandartní moduly již implementovaných podnikových
IS atd.), které vytvoří funkční propojený celek umožňující efektivnější řízení výroby a dalších vnitropodnikových procesů spolu s celkovým chodem podniku</t>
  </si>
  <si>
    <t>Ad b) Web, e-shop a cloudové služby ve smyslu pořízení moderních webových stránek s internetovým obchodem, který bude integrovaný se skladovým hospodářstvím (případně s jinými systémy poskytujícími data o výrobě, termínu dodání atd.), nebo pronájmu služeb či programů, které umožňují přístup k výpočetním zdrojům (např. vizualizační platformy, výpočetní kapacita pro komplikované operace a další, nejedná se však o cloud ve smyslu úložiště) prostřednictvím internetu</t>
  </si>
  <si>
    <t>Ad c) Komunikační a identifikační infrastruktura a výpočetní technika ve smyslu zajištění vnitropodnikové konektivity (aktivní a pasivní prvky sítě, komunikační převodníky, instalační materiál atd.) a související zajištění kybernetické bezpečnosti (náklady na opatření zabezpečení IT), případně implementace technologií sloužících pro identifikaci prvků systému (stroje, nástroje, výrobky, materiál či pracovníci) prostřednictvím pořízení potřebných zařízení (např. čárové či QR kódy, čtečky, RFID, CCID, přenosné terminály/tablety atd.), nebo zajištění IT vybavení potřebného pro bezvadný provoz a implementaci nových systémů.</t>
  </si>
  <si>
    <t>Nepodporované CZ NACE</t>
  </si>
  <si>
    <t>Nepodporované oblasti podnikání stanovené výzvou ŘO:
-	Výroba, zpracování a uvádění tabáku a tabákových výrobků na trh
-	Zemědělství, lesnictví a rybářství (CZ-NACE A)
-	Telekomunikační činnosti (CZ-NACE J.61.0)
-	Peněžnictví a pojišťovnictví CZ-NACE K)
-	Administrativní, kancelářské a jiné podpůrné činnosti (CZ-NACE N.82.0)
-	Činnosti heren, kasin a sázkových kanceláří (CZ-NACE R.92.0)
Blíže viz Příloha č. 6 Nepodporované kategorie CZ NACE Technologie pro MAS (CLLD) – výzva I.</t>
  </si>
  <si>
    <r>
      <t xml:space="preserve">Žadatel se řídí následujícími dokumenty:                                                                                                       </t>
    </r>
    <r>
      <rPr>
        <b/>
        <i/>
        <sz val="11"/>
        <rFont val="Calibri"/>
        <family val="2"/>
        <charset val="238"/>
        <scheme val="minor"/>
      </rPr>
      <t xml:space="preserve">     Text výzvy ŘO</t>
    </r>
    <r>
      <rPr>
        <i/>
        <sz val="11"/>
        <rFont val="Calibri"/>
        <family val="2"/>
        <charset val="238"/>
        <scheme val="minor"/>
      </rPr>
      <t xml:space="preserve"> </t>
    </r>
    <r>
      <rPr>
        <b/>
        <i/>
        <sz val="11"/>
        <rFont val="Calibri"/>
        <family val="2"/>
        <charset val="238"/>
        <scheme val="minor"/>
      </rPr>
      <t>OP TAK a specifické přílohy na adrese</t>
    </r>
    <r>
      <rPr>
        <i/>
        <sz val="11"/>
        <rFont val="Calibri"/>
        <family val="2"/>
        <charset val="238"/>
        <scheme val="minor"/>
      </rPr>
      <t xml:space="preserve"> https://www.mpo.cz/cz/podnikani/dotace-a-odporapodnikani/optak-2021-2027/aktivity/technologie/technologie-promas-clld-_-vyzva-i---273477/
- </t>
    </r>
    <r>
      <rPr>
        <b/>
        <i/>
        <sz val="11"/>
        <rFont val="Calibri"/>
        <family val="2"/>
        <charset val="238"/>
        <scheme val="minor"/>
      </rPr>
      <t>Obecná pravidla pro žadatele a příjemce, Uživatelská příručka IS KP21</t>
    </r>
    <r>
      <rPr>
        <i/>
        <sz val="11"/>
        <rFont val="Calibri"/>
        <family val="2"/>
        <charset val="238"/>
        <scheme val="minor"/>
      </rPr>
      <t xml:space="preserve">
pro práci v MS2021+ na adrese
https://www.mpo.cz/cz/podnikani/dotace-a-podporapodnikani/optak-2021-2027/aktualni-informace/spolecne-prilohyaktivit-op-tak--267118/</t>
    </r>
  </si>
  <si>
    <t>Příjem Projektových záměrů mimo MS 2021+</t>
  </si>
  <si>
    <t>Formulář Projektového záměru je ke stažení jako příloha výzvy.</t>
  </si>
  <si>
    <t>Přílohy je nutné odevzdat spolu s formulářem Projektového záměru.</t>
  </si>
  <si>
    <t>Náležitosti Projektových záměrů mimo MS 2021+</t>
  </si>
  <si>
    <t>Forma a způsob podání Projektových záměrů mimo MS 2021+</t>
  </si>
  <si>
    <r>
      <t xml:space="preserve">Projektový záměr </t>
    </r>
    <r>
      <rPr>
        <sz val="11"/>
        <color theme="1"/>
        <rFont val="Calibri"/>
        <family val="2"/>
        <charset val="238"/>
        <scheme val="minor"/>
      </rPr>
      <t xml:space="preserve">ve formátu doc, docx a relevantní přílohy je nutné zaslat do datové schránky MAS na adresu: </t>
    </r>
    <r>
      <rPr>
        <b/>
        <u/>
        <sz val="11"/>
        <color theme="1"/>
        <rFont val="Calibri"/>
        <family val="2"/>
        <charset val="238"/>
        <scheme val="minor"/>
      </rPr>
      <t>ferqhab</t>
    </r>
    <r>
      <rPr>
        <sz val="11"/>
        <color theme="1"/>
        <rFont val="Calibri"/>
        <family val="2"/>
        <charset val="238"/>
        <scheme val="minor"/>
      </rPr>
      <t>. Žadatel uvede do předmětu datové zprávy název a číslo výzvy, do které podává projektový záměr.</t>
    </r>
  </si>
  <si>
    <r>
      <t xml:space="preserve">Odeslání datové zprávy musí proběhnout </t>
    </r>
    <r>
      <rPr>
        <b/>
        <sz val="11"/>
        <color theme="1"/>
        <rFont val="Calibri"/>
        <family val="2"/>
        <charset val="238"/>
        <scheme val="minor"/>
      </rPr>
      <t>před ukončením příjmu</t>
    </r>
    <r>
      <rPr>
        <sz val="11"/>
        <color theme="1"/>
        <rFont val="Calibri"/>
        <family val="2"/>
        <charset val="238"/>
        <scheme val="minor"/>
      </rPr>
      <t xml:space="preserve"> Projektových záměrů v této Výzvě MAS. Projektové záměry zaslané po termínu příjmu Projektových záměrů na MAS jsou považovány za nepřijaté a neváže se k nim další administrace.</t>
    </r>
  </si>
  <si>
    <t xml:space="preserve">Minimální bodová hranice, kterou musí projekt dosáhnout při věcném hodnocení je 40 ze 100 maximálně dosažitelných bodů. </t>
  </si>
  <si>
    <t>https://www.mpo.cz/cz/podnikani/dotace-a-podporapodnikani/optak-2021-2027/aktualni-informace/spolecne-prilohyaktivit-op-tak--267118/</t>
  </si>
  <si>
    <t>Formulář Projektového záměru - vzor</t>
  </si>
  <si>
    <t xml:space="preserve">Kritéria formálních náležitostí a přijatelnosti </t>
  </si>
  <si>
    <t>Kritéria věcného hodnocení</t>
  </si>
  <si>
    <t>Formulář posouzení zásady „významně nepoškozovat“</t>
  </si>
  <si>
    <t>Vyjádření MAS o souladu s CLLD</t>
  </si>
  <si>
    <t>Nepodporované kategorie CZ NACE</t>
  </si>
  <si>
    <t>-</t>
  </si>
  <si>
    <t>Výběrem jedné nebo více z předcházejících aktivit musí dojít k naplnění podmínek výrazného posunu v dané oblasti, a to zejména tím, že bude pro žadatele znamenat nové či rozšířené řešení. Pouhá realizace některé z výše uvedených aktivit sama o sobě výrazný posun nevytvoří.
Blíže viz Příloha č. 4 Pravidla pro žadatele a příjemce – zvláštní část Technologie pro MAS (CLLD) – výzva I.</t>
  </si>
  <si>
    <t>V Interních postupech OP TAK   je uveden způsob hodnocení a výběru projektů.  Dále je v interních postupech řešena možnost podání žádosti o přezkum.</t>
  </si>
  <si>
    <r>
      <t>4.</t>
    </r>
    <r>
      <rPr>
        <sz val="7"/>
        <color theme="1"/>
        <rFont val="Times New Roman"/>
        <family val="1"/>
        <charset val="238"/>
      </rPr>
      <t xml:space="preserve">       </t>
    </r>
    <r>
      <rPr>
        <sz val="11"/>
        <color theme="1"/>
        <rFont val="Calibri"/>
        <family val="2"/>
        <charset val="238"/>
        <scheme val="minor"/>
      </rPr>
      <t xml:space="preserve">Další přílohy relevantní pro věcné hodnocení nejsou blíže specifikovány. Pokud žadatel chce sdělit další informace nad rámec povinných informací ve formuláři záměru nebo doložit další podklady, které uváděné skutečnosti potvrzují, přílohy doloží společně s projektovým záměrem. </t>
    </r>
  </si>
  <si>
    <r>
      <t xml:space="preserve">Projektový záměr musí být vždy odeslán z datové schránky žadatele! </t>
    </r>
    <r>
      <rPr>
        <sz val="11"/>
        <color theme="1"/>
        <rFont val="Calibri"/>
        <family val="2"/>
        <charset val="238"/>
        <scheme val="minor"/>
      </rPr>
      <t>V opačném případě jej</t>
    </r>
    <r>
      <rPr>
        <b/>
        <sz val="11"/>
        <color theme="1"/>
        <rFont val="Calibri"/>
        <family val="2"/>
        <charset val="238"/>
        <scheme val="minor"/>
      </rPr>
      <t xml:space="preserve"> MAS vyřadí při hodnocení formálních náležitostí a přijatelnosti.</t>
    </r>
  </si>
  <si>
    <t>Výdaje jsou způsobilé od podání Žádosti o podporu do Výzvy ŘO, to znamená po předložení plné žádosti o podporu do MS2021+.</t>
  </si>
  <si>
    <t>Příloha č. 2 Kritéria formálního hodnocení a přijatelnosti
Příloha č. 3 Kritéria věcného hodnocení</t>
  </si>
  <si>
    <t>3. Vyplněný fomrulář Formulář posouzení zásady „významně nepoškozovat“ (dle vzoru, který je přílohou č. 6 této výzvy) - není povinnou, pouze doporučenou přílohou.</t>
  </si>
  <si>
    <r>
      <t>Po vyplnění formuláře zašle žadatel</t>
    </r>
    <r>
      <rPr>
        <b/>
        <sz val="11"/>
        <color theme="1"/>
        <rFont val="Calibri"/>
        <family val="2"/>
        <charset val="238"/>
        <scheme val="minor"/>
      </rPr>
      <t xml:space="preserve"> Projektový záměr ve formátu PDF prostřednictvím své datové schránky</t>
    </r>
    <r>
      <rPr>
        <sz val="11"/>
        <color theme="1"/>
        <rFont val="Calibri"/>
        <family val="2"/>
        <charset val="238"/>
        <scheme val="minor"/>
      </rPr>
      <t>. Další podrobnosti jsou uvedeny v následujících bodech.</t>
    </r>
  </si>
  <si>
    <t>Náležitosti a příjem Projektového záměru předloženého MAS mimo ISKP21+</t>
  </si>
  <si>
    <t>Výzva MAS je vyhlašována mimo monitorovací systém ISKP1+. Po schválení Projektového záměru na MAS, předkládá žadatel Žádost o podporu do výzvy ŘO pro CLLD, včetně povinných příloh. Podrobnosti o povinných přílohách k Žádosti o podporu jsou upraveny v podmínkách ŘO OP TAK, konkrétně kap. 8.</t>
  </si>
  <si>
    <t>částky jsou uvedeny bez paušální platby ve výši 7% (nepřímé náklady)</t>
  </si>
  <si>
    <r>
      <rPr>
        <b/>
        <sz val="16"/>
        <color theme="1"/>
        <rFont val="Calibri"/>
        <family val="2"/>
        <charset val="238"/>
        <scheme val="minor"/>
      </rPr>
      <t xml:space="preserve">MAS Třešťsko jako nositel strategie komunitně vedeného
místního rozvoje „SCLLD pro území MAS Třešťsko na období 2021 - 2027“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3</t>
    </r>
    <r>
      <rPr>
        <b/>
        <sz val="16"/>
        <color theme="1"/>
        <rFont val="Calibri"/>
        <family val="2"/>
        <charset val="238"/>
        <scheme val="minor"/>
      </rPr>
      <t xml:space="preserve">. výzvu k předkládání projektových záměrů
z Operačního programu technologie a aplikace pro konkurenceschopnost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Třešťsko – OP TAK – III. Výzva“
</t>
    </r>
    <r>
      <rPr>
        <sz val="14"/>
        <color theme="1"/>
        <rFont val="Calibri"/>
        <family val="2"/>
        <charset val="238"/>
        <scheme val="minor"/>
      </rPr>
      <t xml:space="preserve">"VAZBA NA VÝZVU ŘO OP TAK S NÁZVEM „TECHNOLOGIE PRO MAS (CLLD) – VÝZVA I.“
</t>
    </r>
    <r>
      <rPr>
        <b/>
        <u/>
        <sz val="14"/>
        <color theme="1"/>
        <rFont val="Calibri"/>
        <family val="2"/>
        <charset val="238"/>
        <scheme val="minor"/>
      </rPr>
      <t xml:space="preserve">
</t>
    </r>
  </si>
  <si>
    <t>3</t>
  </si>
  <si>
    <t>22.8.2025, 12:00</t>
  </si>
  <si>
    <t>Kč 1 780 780,-</t>
  </si>
  <si>
    <r>
      <t>1.</t>
    </r>
    <r>
      <rPr>
        <sz val="7"/>
        <color theme="1"/>
        <rFont val="Times New Roman"/>
        <family val="1"/>
        <charset val="238"/>
      </rPr>
      <t>       V</t>
    </r>
    <r>
      <rPr>
        <b/>
        <sz val="11"/>
        <color theme="1"/>
        <rFont val="Calibri"/>
        <family val="2"/>
        <charset val="238"/>
        <scheme val="minor"/>
      </rPr>
      <t>ypl</t>
    </r>
    <r>
      <rPr>
        <sz val="11"/>
        <color theme="1"/>
        <rFont val="Calibri"/>
        <family val="2"/>
        <charset val="238"/>
        <scheme val="minor"/>
      </rPr>
      <t>něný formulář projektového záměru ve formátu PDF (dle závazného  vzoru, který je přílohou č. 3 výzvy)</t>
    </r>
  </si>
  <si>
    <r>
      <t>2.</t>
    </r>
    <r>
      <rPr>
        <sz val="7"/>
        <color theme="1"/>
        <rFont val="Times New Roman"/>
        <family val="1"/>
        <charset val="238"/>
      </rPr>
      <t xml:space="preserve">       </t>
    </r>
    <r>
      <rPr>
        <sz val="11"/>
        <color theme="1"/>
        <rFont val="Calibri"/>
        <family val="2"/>
        <charset val="238"/>
        <scheme val="minor"/>
      </rPr>
      <t>Povinnou přílohou jsou 2 indikativní cenové nabídky ke každé pořizované položce (vyjma nepřímých nákladů), sloužící ke kontrole nákladů rozpočtovaných v Projektovém záměru. Indikativní cenové nabídky musí být aktuální - tj. nejdřívější datum vydání je 1. 1. 2025.</t>
    </r>
  </si>
  <si>
    <t>Výdaje jsou způsobilé od podání Žádosti o podporu do Výzvy ŘO, to znamená po předložení plné žádosti o podporu do MS2021+.
Nejzazší termín podání Žádosti o platbu je 30. 6. 2026.</t>
  </si>
  <si>
    <t xml:space="preserve">MAS Třešťsko i ŘO OP TAK má možnost provádět změny ve výzvě. O změně pravidel výzvy jsou žadatelé i příjemci informováni prostřednictvím MS2021 a na webových stránkách MAS www.mastrestsko.cz. Změny MAS jsou podrobněji uvedeny v Interních postupech OP TAK (verze 1.1) </t>
  </si>
  <si>
    <t>27.6.2025,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</si>
</sst>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_-* #,##0.00\ _K_č_-;\-* #,##0.00\ _K_č_-;_-* &quot;-&quot;??\ _K_č_-;_-@_-"/>
    <numFmt numFmtId="165" formatCode="d/m/yy\ h:mm;@"/>
    <numFmt numFmtId="166" formatCode="#,##0.000\ &quot;Kč&quot;"/>
  </numFmts>
  <fonts count="2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sz val="10"/>
      <color theme="1"/>
      <name val="Calibri"/>
      <family val="2"/>
      <charset val="238"/>
    </font>
    <font>
      <i/>
      <sz val="11"/>
      <name val="Calibri"/>
      <family val="2"/>
      <charset val="238"/>
      <scheme val="minor"/>
    </font>
    <font>
      <sz val="11"/>
      <name val="Calibri"/>
      <family val="2"/>
      <charset val="238"/>
    </font>
    <font>
      <b/>
      <sz val="11"/>
      <name val="Calibri"/>
      <family val="2"/>
      <charset val="238"/>
    </font>
    <font>
      <sz val="10"/>
      <name val="Arial"/>
      <family val="2"/>
      <charset val="238"/>
    </font>
    <font>
      <b/>
      <sz val="11"/>
      <color rgb="FF000000"/>
      <name val="Calibri"/>
      <family val="2"/>
      <charset val="238"/>
      <scheme val="minor"/>
    </font>
    <font>
      <b/>
      <i/>
      <sz val="11"/>
      <name val="Calibri"/>
      <family val="2"/>
      <charset val="238"/>
      <scheme val="minor"/>
    </font>
    <font>
      <sz val="7"/>
      <color theme="1"/>
      <name val="Times New Roman"/>
      <family val="1"/>
      <charset val="238"/>
    </font>
    <font>
      <b/>
      <u/>
      <sz val="11"/>
      <color theme="1"/>
      <name val="Calibri"/>
      <family val="2"/>
      <charset val="238"/>
      <scheme val="minor"/>
    </font>
    <font>
      <sz val="11"/>
      <color rgb="FFFF0000"/>
      <name val="Calibri"/>
      <family val="2"/>
      <charset val="238"/>
      <scheme val="minor"/>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E7E6E6"/>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rgb="FF000000"/>
      </left>
      <right/>
      <top/>
      <bottom/>
      <diagonal/>
    </border>
    <border>
      <left style="medium">
        <color rgb="FF000000"/>
      </left>
      <right/>
      <top style="medium">
        <color rgb="FF000000"/>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0" fontId="6" fillId="0" borderId="0" applyNumberFormat="0" applyFill="0" applyBorder="0" applyAlignment="0" applyProtection="0"/>
    <xf numFmtId="164" fontId="10" fillId="0" borderId="0" applyFont="0" applyFill="0" applyBorder="0" applyAlignment="0" applyProtection="0"/>
    <xf numFmtId="0" fontId="23" fillId="0" borderId="0"/>
    <xf numFmtId="44" fontId="10" fillId="0" borderId="0" applyFont="0" applyFill="0" applyBorder="0" applyAlignment="0" applyProtection="0"/>
  </cellStyleXfs>
  <cellXfs count="175">
    <xf numFmtId="0" fontId="0" fillId="0" borderId="0" xfId="0"/>
    <xf numFmtId="0" fontId="0" fillId="5" borderId="0" xfId="0" applyFill="1"/>
    <xf numFmtId="0" fontId="0" fillId="0" borderId="16" xfId="0" applyBorder="1"/>
    <xf numFmtId="0" fontId="5" fillId="4" borderId="18" xfId="0" applyFont="1" applyFill="1" applyBorder="1" applyAlignment="1">
      <alignment vertical="center" wrapText="1"/>
    </xf>
    <xf numFmtId="14" fontId="5" fillId="4" borderId="15" xfId="0" applyNumberFormat="1" applyFont="1" applyFill="1" applyBorder="1" applyAlignment="1">
      <alignment horizontal="right" vertical="center" wrapText="1"/>
    </xf>
    <xf numFmtId="14" fontId="5" fillId="4" borderId="19" xfId="0" applyNumberFormat="1" applyFont="1" applyFill="1" applyBorder="1" applyAlignment="1">
      <alignment horizontal="right" vertical="center" wrapText="1"/>
    </xf>
    <xf numFmtId="14" fontId="5" fillId="4" borderId="20" xfId="0" applyNumberFormat="1" applyFont="1" applyFill="1" applyBorder="1" applyAlignment="1">
      <alignment horizontal="right" vertical="center" wrapText="1"/>
    </xf>
    <xf numFmtId="0" fontId="0" fillId="0" borderId="18" xfId="0" applyBorder="1"/>
    <xf numFmtId="0" fontId="0" fillId="0" borderId="2" xfId="0" applyBorder="1"/>
    <xf numFmtId="0" fontId="5" fillId="4" borderId="14" xfId="0" applyFont="1" applyFill="1" applyBorder="1" applyAlignment="1">
      <alignment vertical="center" wrapText="1"/>
    </xf>
    <xf numFmtId="0" fontId="0" fillId="0" borderId="1" xfId="0" applyBorder="1"/>
    <xf numFmtId="0" fontId="15" fillId="6" borderId="22" xfId="0" applyFont="1" applyFill="1" applyBorder="1" applyAlignment="1">
      <alignment horizontal="left" vertical="center"/>
    </xf>
    <xf numFmtId="0" fontId="16" fillId="6" borderId="1" xfId="0" applyFont="1" applyFill="1" applyBorder="1" applyAlignment="1">
      <alignment vertical="center"/>
    </xf>
    <xf numFmtId="0" fontId="0" fillId="0" borderId="26" xfId="0" applyBorder="1" applyAlignment="1">
      <alignment horizontal="left" vertical="center" indent="5"/>
    </xf>
    <xf numFmtId="0" fontId="0" fillId="0" borderId="27" xfId="0" applyBorder="1" applyAlignment="1">
      <alignment horizontal="left" vertical="center" indent="5"/>
    </xf>
    <xf numFmtId="0" fontId="0" fillId="0" borderId="28" xfId="0" applyBorder="1" applyAlignment="1">
      <alignment horizontal="left" vertical="center" indent="5"/>
    </xf>
    <xf numFmtId="0" fontId="4" fillId="0" borderId="0" xfId="0" applyFont="1" applyAlignment="1">
      <alignment vertical="center"/>
    </xf>
    <xf numFmtId="0" fontId="0" fillId="0" borderId="15" xfId="0" applyBorder="1" applyAlignment="1">
      <alignment horizontal="left" vertical="center" indent="5"/>
    </xf>
    <xf numFmtId="0" fontId="0" fillId="0" borderId="15" xfId="0" applyBorder="1" applyAlignment="1">
      <alignment horizontal="left" vertical="center"/>
    </xf>
    <xf numFmtId="0" fontId="4" fillId="0" borderId="0" xfId="0" applyFont="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14" fontId="0" fillId="0" borderId="0" xfId="0" applyNumberFormat="1"/>
    <xf numFmtId="14" fontId="0" fillId="0" borderId="17" xfId="0" applyNumberFormat="1" applyBorder="1"/>
    <xf numFmtId="0" fontId="0" fillId="0" borderId="0" xfId="0" applyProtection="1">
      <protection locked="0"/>
    </xf>
    <xf numFmtId="0" fontId="1" fillId="2" borderId="7"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1" fillId="2" borderId="6" xfId="0" applyFont="1" applyFill="1" applyBorder="1" applyAlignment="1">
      <alignment horizontal="justify" vertical="center" wrapText="1"/>
    </xf>
    <xf numFmtId="0" fontId="2" fillId="0" borderId="1" xfId="0" applyFont="1" applyBorder="1" applyAlignment="1">
      <alignment horizontal="center" vertical="center" wrapText="1"/>
    </xf>
    <xf numFmtId="0" fontId="17" fillId="0" borderId="3" xfId="0" applyFont="1" applyBorder="1" applyAlignment="1">
      <alignment vertical="center"/>
    </xf>
    <xf numFmtId="0" fontId="0" fillId="0" borderId="1" xfId="0" applyBorder="1" applyAlignment="1">
      <alignment horizontal="center" vertical="center"/>
    </xf>
    <xf numFmtId="166" fontId="18" fillId="0" borderId="33" xfId="2" applyNumberFormat="1" applyFont="1" applyFill="1" applyBorder="1" applyAlignment="1" applyProtection="1">
      <alignment horizontal="left" vertical="center" wrapText="1"/>
    </xf>
    <xf numFmtId="0" fontId="0" fillId="0" borderId="42" xfId="0" applyBorder="1"/>
    <xf numFmtId="0" fontId="22" fillId="2" borderId="7" xfId="0" applyFont="1" applyFill="1" applyBorder="1" applyAlignment="1">
      <alignment vertical="center" wrapText="1"/>
    </xf>
    <xf numFmtId="0" fontId="0" fillId="0" borderId="37" xfId="0" applyBorder="1" applyAlignment="1">
      <alignment vertical="top" wrapText="1"/>
    </xf>
    <xf numFmtId="0" fontId="0" fillId="0" borderId="1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6" borderId="0" xfId="0" applyFill="1" applyProtection="1">
      <protection locked="0"/>
    </xf>
    <xf numFmtId="1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2" borderId="29"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 xfId="0" applyFont="1" applyFill="1" applyBorder="1" applyAlignment="1">
      <alignment horizontal="left" vertical="center" wrapText="1"/>
    </xf>
    <xf numFmtId="0" fontId="24" fillId="7" borderId="43" xfId="0" applyFont="1" applyFill="1" applyBorder="1" applyAlignment="1">
      <alignment vertical="center" wrapText="1"/>
    </xf>
    <xf numFmtId="44" fontId="0" fillId="0" borderId="34" xfId="4" applyFont="1" applyFill="1" applyBorder="1" applyAlignment="1" applyProtection="1">
      <alignment horizontal="left" vertical="center" wrapText="1"/>
    </xf>
    <xf numFmtId="0" fontId="1" fillId="3" borderId="2" xfId="0" applyFont="1" applyFill="1" applyBorder="1" applyAlignment="1">
      <alignment horizontal="left" vertical="center" wrapText="1"/>
    </xf>
    <xf numFmtId="0" fontId="1" fillId="0" borderId="0" xfId="0" applyFont="1" applyAlignment="1">
      <alignment horizontal="left" vertical="center" wrapText="1"/>
    </xf>
    <xf numFmtId="0" fontId="18" fillId="0" borderId="0" xfId="0" applyFont="1" applyAlignment="1">
      <alignment horizontal="left" vertical="center" wrapText="1"/>
    </xf>
    <xf numFmtId="0" fontId="1" fillId="2" borderId="32" xfId="0" applyFont="1" applyFill="1" applyBorder="1" applyAlignment="1">
      <alignment horizontal="left" vertical="center" wrapText="1"/>
    </xf>
    <xf numFmtId="0" fontId="28" fillId="0" borderId="0" xfId="0" applyFont="1" applyProtection="1">
      <protection locked="0"/>
    </xf>
    <xf numFmtId="0" fontId="28" fillId="0" borderId="0" xfId="0" applyFont="1"/>
    <xf numFmtId="166" fontId="18" fillId="0" borderId="37" xfId="2" applyNumberFormat="1" applyFont="1" applyFill="1" applyBorder="1" applyAlignment="1" applyProtection="1">
      <alignment vertical="center" wrapText="1"/>
    </xf>
    <xf numFmtId="44" fontId="0" fillId="0" borderId="14" xfId="4" applyFont="1" applyFill="1" applyBorder="1" applyAlignment="1" applyProtection="1">
      <alignment vertical="center" wrapText="1"/>
    </xf>
    <xf numFmtId="0" fontId="1" fillId="2" borderId="5" xfId="0" applyFont="1" applyFill="1" applyBorder="1" applyAlignment="1">
      <alignment horizontal="justify" vertical="center" wrapText="1"/>
    </xf>
    <xf numFmtId="0" fontId="0" fillId="0" borderId="38" xfId="0" applyBorder="1" applyAlignment="1">
      <alignment horizontal="left" vertical="top" wrapText="1"/>
    </xf>
    <xf numFmtId="0" fontId="0" fillId="0" borderId="13" xfId="0" applyBorder="1" applyAlignment="1">
      <alignment horizontal="left" vertical="top" wrapText="1"/>
    </xf>
    <xf numFmtId="0" fontId="0" fillId="0" borderId="37" xfId="0" applyBorder="1" applyAlignment="1">
      <alignment horizontal="left" vertical="top" wrapText="1"/>
    </xf>
    <xf numFmtId="0" fontId="0" fillId="0" borderId="14" xfId="0" applyBorder="1" applyAlignment="1">
      <alignment horizontal="left" vertical="top"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1" fillId="2" borderId="2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7" xfId="0" applyFont="1" applyFill="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4" xfId="0" applyBorder="1" applyAlignment="1">
      <alignment horizontal="left" vertical="center" wrapText="1"/>
    </xf>
    <xf numFmtId="0" fontId="1" fillId="3" borderId="4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7" xfId="0" applyFont="1" applyFill="1" applyBorder="1" applyAlignment="1">
      <alignment horizontal="center" vertical="center" wrapText="1"/>
    </xf>
    <xf numFmtId="166" fontId="0" fillId="0" borderId="33" xfId="2" applyNumberFormat="1" applyFont="1" applyFill="1" applyBorder="1" applyAlignment="1" applyProtection="1">
      <alignment horizontal="center" vertical="center" wrapText="1"/>
    </xf>
    <xf numFmtId="166" fontId="0" fillId="0" borderId="34" xfId="2" applyNumberFormat="1" applyFont="1" applyFill="1" applyBorder="1" applyAlignment="1" applyProtection="1">
      <alignment horizontal="center" vertical="center" wrapText="1"/>
    </xf>
    <xf numFmtId="166" fontId="0" fillId="0" borderId="37" xfId="2" applyNumberFormat="1" applyFont="1" applyFill="1" applyBorder="1" applyAlignment="1" applyProtection="1">
      <alignment horizontal="center" vertical="center" wrapText="1"/>
    </xf>
    <xf numFmtId="166" fontId="0" fillId="0" borderId="14" xfId="2" applyNumberFormat="1" applyFont="1" applyFill="1" applyBorder="1" applyAlignment="1" applyProtection="1">
      <alignment horizontal="center" vertical="center" wrapText="1"/>
    </xf>
    <xf numFmtId="166" fontId="0" fillId="0" borderId="35" xfId="2" applyNumberFormat="1" applyFont="1" applyFill="1" applyBorder="1" applyAlignment="1" applyProtection="1">
      <alignment horizontal="center" vertical="center" wrapText="1"/>
    </xf>
    <xf numFmtId="166" fontId="0" fillId="0" borderId="36" xfId="2" applyNumberFormat="1" applyFont="1" applyFill="1" applyBorder="1" applyAlignment="1" applyProtection="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4" fillId="7" borderId="50"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32" xfId="0" applyFont="1" applyFill="1" applyBorder="1" applyAlignment="1">
      <alignment horizontal="center" vertical="center" wrapText="1"/>
    </xf>
    <xf numFmtId="0" fontId="24" fillId="7" borderId="53" xfId="0" applyFont="1" applyFill="1" applyBorder="1" applyAlignment="1">
      <alignment horizontal="center" vertical="center" wrapText="1"/>
    </xf>
    <xf numFmtId="0" fontId="24" fillId="7" borderId="11" xfId="0" applyFont="1" applyFill="1" applyBorder="1" applyAlignment="1">
      <alignment horizontal="center" vertical="center" wrapText="1"/>
    </xf>
    <xf numFmtId="0" fontId="24" fillId="7" borderId="21"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4" fillId="7" borderId="41" xfId="0" applyFont="1" applyFill="1" applyBorder="1" applyAlignment="1">
      <alignment horizontal="center" vertical="center" wrapText="1"/>
    </xf>
    <xf numFmtId="0" fontId="0" fillId="6" borderId="33" xfId="0" applyFill="1" applyBorder="1" applyAlignment="1">
      <alignment horizontal="left" vertical="center" wrapText="1"/>
    </xf>
    <xf numFmtId="0" fontId="0" fillId="6" borderId="34" xfId="0" applyFill="1" applyBorder="1" applyAlignment="1">
      <alignment horizontal="left" vertical="center" wrapText="1"/>
    </xf>
    <xf numFmtId="0" fontId="0" fillId="6" borderId="37" xfId="0" applyFill="1" applyBorder="1" applyAlignment="1">
      <alignment horizontal="left" vertical="center" wrapText="1"/>
    </xf>
    <xf numFmtId="0" fontId="0" fillId="6" borderId="14" xfId="0" applyFill="1" applyBorder="1" applyAlignment="1">
      <alignment horizontal="left" vertical="center" wrapText="1"/>
    </xf>
    <xf numFmtId="0" fontId="0" fillId="6" borderId="39" xfId="0" applyFill="1" applyBorder="1" applyAlignment="1">
      <alignment horizontal="left" vertical="center" wrapText="1"/>
    </xf>
    <xf numFmtId="0" fontId="0" fillId="6" borderId="40" xfId="0" applyFill="1" applyBorder="1" applyAlignment="1">
      <alignment horizontal="left" vertical="center" wrapText="1"/>
    </xf>
    <xf numFmtId="0" fontId="20" fillId="0" borderId="38" xfId="1" applyFont="1" applyFill="1" applyBorder="1" applyAlignment="1" applyProtection="1">
      <alignment horizontal="left" vertical="center" wrapText="1"/>
    </xf>
    <xf numFmtId="0" fontId="20" fillId="0" borderId="13" xfId="0" applyFont="1" applyBorder="1" applyAlignment="1">
      <alignment horizontal="left" vertical="center" wrapText="1"/>
    </xf>
    <xf numFmtId="0" fontId="20" fillId="0" borderId="37" xfId="0" applyFont="1" applyBorder="1" applyAlignment="1">
      <alignment horizontal="left" vertical="center" wrapText="1"/>
    </xf>
    <xf numFmtId="0" fontId="20" fillId="0" borderId="14" xfId="0" applyFont="1" applyBorder="1" applyAlignment="1">
      <alignment horizontal="left" vertical="center" wrapText="1"/>
    </xf>
    <xf numFmtId="0" fontId="20" fillId="0" borderId="35" xfId="0" applyFont="1" applyBorder="1" applyAlignment="1">
      <alignment horizontal="left" vertical="center" wrapText="1"/>
    </xf>
    <xf numFmtId="0" fontId="20" fillId="0" borderId="36" xfId="0" applyFont="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justify" vertical="center"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1" fillId="2" borderId="5" xfId="0" applyFont="1" applyFill="1" applyBorder="1" applyAlignment="1">
      <alignment vertical="center" wrapText="1"/>
    </xf>
    <xf numFmtId="0" fontId="1" fillId="2" borderId="4" xfId="0" applyFont="1" applyFill="1" applyBorder="1" applyAlignment="1">
      <alignment horizontal="justify" vertical="center" wrapText="1"/>
    </xf>
    <xf numFmtId="0" fontId="4" fillId="0" borderId="35" xfId="0" applyFont="1" applyBorder="1" applyAlignment="1">
      <alignment horizontal="center" vertical="center" wrapText="1"/>
    </xf>
    <xf numFmtId="0" fontId="4" fillId="0" borderId="52" xfId="0" applyFont="1" applyBorder="1" applyAlignment="1">
      <alignment horizontal="center" vertical="center" wrapText="1"/>
    </xf>
    <xf numFmtId="0" fontId="0" fillId="6" borderId="0" xfId="0" applyFill="1" applyAlignment="1">
      <alignment horizontal="center" vertical="center"/>
    </xf>
    <xf numFmtId="44" fontId="4" fillId="0" borderId="23" xfId="4" applyFont="1" applyFill="1" applyBorder="1" applyAlignment="1" applyProtection="1">
      <alignment horizontal="right" vertical="top" wrapText="1"/>
    </xf>
    <xf numFmtId="44" fontId="4" fillId="0" borderId="24" xfId="4" applyFont="1" applyFill="1" applyBorder="1" applyAlignment="1" applyProtection="1">
      <alignment horizontal="right" vertical="top" wrapText="1"/>
    </xf>
    <xf numFmtId="9" fontId="2" fillId="0" borderId="1" xfId="0" applyNumberFormat="1" applyFont="1" applyBorder="1" applyAlignment="1">
      <alignment horizontal="right" vertical="center" wrapText="1"/>
    </xf>
    <xf numFmtId="0" fontId="2" fillId="0" borderId="3" xfId="0" applyFont="1" applyBorder="1" applyAlignment="1">
      <alignment horizontal="right" vertical="center" wrapText="1"/>
    </xf>
    <xf numFmtId="49" fontId="0" fillId="0" borderId="21" xfId="0" applyNumberFormat="1" applyBorder="1" applyAlignment="1">
      <alignment horizontal="left" vertical="center" wrapText="1"/>
    </xf>
    <xf numFmtId="49" fontId="0" fillId="0" borderId="25" xfId="0" applyNumberFormat="1" applyBorder="1" applyAlignment="1">
      <alignment horizontal="left"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1" fillId="0" borderId="1" xfId="0" applyNumberFormat="1" applyFont="1" applyBorder="1" applyAlignment="1">
      <alignment horizontal="left" vertical="center" wrapText="1"/>
    </xf>
    <xf numFmtId="165" fontId="2" fillId="6" borderId="1" xfId="0" applyNumberFormat="1" applyFont="1" applyFill="1" applyBorder="1" applyAlignment="1">
      <alignment horizontal="right" vertical="center" wrapText="1"/>
    </xf>
    <xf numFmtId="0" fontId="11" fillId="6" borderId="0" xfId="0" applyFont="1" applyFill="1" applyAlignment="1">
      <alignment horizontal="center" vertical="center" wrapText="1"/>
    </xf>
    <xf numFmtId="0" fontId="19" fillId="0" borderId="21" xfId="0" applyFont="1" applyBorder="1" applyAlignment="1">
      <alignment horizontal="left" vertical="center" wrapText="1"/>
    </xf>
    <xf numFmtId="0" fontId="19" fillId="0" borderId="25"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0" fillId="0" borderId="1" xfId="0" applyBorder="1" applyAlignment="1">
      <alignment vertical="top" wrapText="1"/>
    </xf>
    <xf numFmtId="0" fontId="0" fillId="0" borderId="3" xfId="0" applyBorder="1" applyAlignment="1">
      <alignment vertical="top" wrapText="1"/>
    </xf>
    <xf numFmtId="0" fontId="6" fillId="0" borderId="33" xfId="1" applyFill="1" applyBorder="1" applyAlignment="1" applyProtection="1">
      <alignment horizontal="left" vertical="center" wrapText="1"/>
    </xf>
    <xf numFmtId="0" fontId="6" fillId="0" borderId="34" xfId="1" applyFill="1" applyBorder="1" applyAlignment="1" applyProtection="1">
      <alignment horizontal="left" vertical="center" wrapText="1"/>
    </xf>
    <xf numFmtId="0" fontId="6" fillId="0" borderId="37" xfId="1" applyFill="1" applyBorder="1" applyAlignment="1" applyProtection="1">
      <alignment horizontal="left" vertical="center" wrapText="1"/>
    </xf>
    <xf numFmtId="0" fontId="6" fillId="0" borderId="14" xfId="1" applyFill="1" applyBorder="1" applyAlignment="1" applyProtection="1">
      <alignment horizontal="left" vertical="center" wrapText="1"/>
    </xf>
    <xf numFmtId="0" fontId="6" fillId="0" borderId="35" xfId="1" applyFill="1" applyBorder="1" applyAlignment="1" applyProtection="1">
      <alignment horizontal="left" vertical="center" wrapText="1"/>
    </xf>
    <xf numFmtId="0" fontId="6" fillId="0" borderId="36" xfId="1" applyFill="1" applyBorder="1" applyAlignment="1" applyProtection="1">
      <alignment horizontal="left" vertical="center" wrapText="1"/>
    </xf>
    <xf numFmtId="0" fontId="0" fillId="0" borderId="21" xfId="0" applyBorder="1" applyAlignment="1">
      <alignment vertical="top" wrapText="1"/>
    </xf>
    <xf numFmtId="0" fontId="0" fillId="0" borderId="25" xfId="0" applyBorder="1" applyAlignment="1">
      <alignment vertical="top" wrapText="1"/>
    </xf>
    <xf numFmtId="49" fontId="0" fillId="0" borderId="48"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45" xfId="0" applyNumberFormat="1" applyBorder="1" applyAlignment="1">
      <alignment horizontal="left" vertical="top" wrapText="1"/>
    </xf>
    <xf numFmtId="49" fontId="0" fillId="0" borderId="13" xfId="0" applyNumberFormat="1" applyBorder="1" applyAlignment="1">
      <alignment horizontal="left" vertical="top" wrapText="1"/>
    </xf>
    <xf numFmtId="49" fontId="0" fillId="0" borderId="46" xfId="0" applyNumberFormat="1" applyBorder="1" applyAlignment="1">
      <alignment horizontal="left" vertical="top" wrapText="1"/>
    </xf>
    <xf numFmtId="49" fontId="0" fillId="0" borderId="36" xfId="0" applyNumberFormat="1" applyBorder="1" applyAlignment="1">
      <alignment horizontal="left" vertical="top" wrapText="1"/>
    </xf>
    <xf numFmtId="49" fontId="0" fillId="0" borderId="0" xfId="0" applyNumberFormat="1" applyAlignment="1">
      <alignment horizontal="left" vertical="top" wrapText="1"/>
    </xf>
    <xf numFmtId="49" fontId="0" fillId="0" borderId="14" xfId="0" applyNumberFormat="1" applyBorder="1" applyAlignment="1">
      <alignment horizontal="left" vertical="top" wrapText="1"/>
    </xf>
    <xf numFmtId="166" fontId="18" fillId="0" borderId="35" xfId="2" applyNumberFormat="1" applyFont="1" applyFill="1" applyBorder="1" applyAlignment="1" applyProtection="1">
      <alignment horizontal="center" vertical="center" wrapText="1"/>
    </xf>
    <xf numFmtId="166" fontId="18" fillId="0" borderId="36" xfId="2" applyNumberFormat="1" applyFont="1" applyFill="1" applyBorder="1" applyAlignment="1" applyProtection="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4" fillId="0" borderId="33" xfId="0" applyFont="1" applyBorder="1" applyAlignment="1">
      <alignment horizontal="center" vertical="center" wrapText="1"/>
    </xf>
    <xf numFmtId="0" fontId="4" fillId="0" borderId="51" xfId="0" applyFont="1" applyBorder="1" applyAlignment="1">
      <alignment horizontal="center" vertical="center" wrapText="1"/>
    </xf>
    <xf numFmtId="0" fontId="0" fillId="0" borderId="1" xfId="0" applyBorder="1" applyAlignment="1">
      <alignment horizontal="left"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wrapText="1"/>
    </xf>
    <xf numFmtId="0" fontId="0" fillId="0" borderId="51" xfId="0" applyBorder="1" applyAlignment="1">
      <alignment horizontal="center" vertical="center" wrapText="1"/>
    </xf>
    <xf numFmtId="0" fontId="7" fillId="4" borderId="0" xfId="0" applyFont="1" applyFill="1" applyAlignment="1">
      <alignment vertical="center" wrapText="1"/>
    </xf>
    <xf numFmtId="0" fontId="0" fillId="0" borderId="0" xfId="0" applyAlignment="1">
      <alignment horizontal="center"/>
    </xf>
  </cellXfs>
  <cellStyles count="5">
    <cellStyle name="Čárka" xfId="2" builtinId="3"/>
    <cellStyle name="Hypertextový odkaz" xfId="1" builtinId="8"/>
    <cellStyle name="Měna" xfId="4" builtinId="4"/>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309253</xdr:colOff>
      <xdr:row>8</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twoCellAnchor editAs="oneCell">
    <xdr:from>
      <xdr:col>3</xdr:col>
      <xdr:colOff>987139</xdr:colOff>
      <xdr:row>1</xdr:row>
      <xdr:rowOff>173183</xdr:rowOff>
    </xdr:from>
    <xdr:to>
      <xdr:col>3</xdr:col>
      <xdr:colOff>1452255</xdr:colOff>
      <xdr:row>1</xdr:row>
      <xdr:rowOff>660059</xdr:rowOff>
    </xdr:to>
    <xdr:pic>
      <xdr:nvPicPr>
        <xdr:cNvPr id="5" name="Obrázek 4">
          <a:extLst>
            <a:ext uri="{FF2B5EF4-FFF2-40B4-BE49-F238E27FC236}">
              <a16:creationId xmlns:a16="http://schemas.microsoft.com/office/drawing/2014/main" id="{CD22F04B-3660-989A-CCE3-8B52DF1F49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1879" y="272144"/>
          <a:ext cx="465116" cy="486876"/>
        </a:xfrm>
        <a:prstGeom prst="rect">
          <a:avLst/>
        </a:prstGeom>
        <a:noFill/>
        <a:ln>
          <a:noFill/>
        </a:ln>
      </xdr:spPr>
    </xdr:pic>
    <xdr:clientData/>
  </xdr:twoCellAnchor>
  <xdr:twoCellAnchor editAs="oneCell">
    <xdr:from>
      <xdr:col>1</xdr:col>
      <xdr:colOff>86591</xdr:colOff>
      <xdr:row>1</xdr:row>
      <xdr:rowOff>136072</xdr:rowOff>
    </xdr:from>
    <xdr:to>
      <xdr:col>2</xdr:col>
      <xdr:colOff>925657</xdr:colOff>
      <xdr:row>1</xdr:row>
      <xdr:rowOff>826317</xdr:rowOff>
    </xdr:to>
    <xdr:pic>
      <xdr:nvPicPr>
        <xdr:cNvPr id="2" name="Obrázek 1" descr="Obsah obrázku text, Písmo, Grafika, logo&#10;&#10;Popis byl vytvořen automaticky">
          <a:extLst>
            <a:ext uri="{FF2B5EF4-FFF2-40B4-BE49-F238E27FC236}">
              <a16:creationId xmlns:a16="http://schemas.microsoft.com/office/drawing/2014/main" id="{644EAD83-5948-4114-0C0E-0C91ADD64A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182" y="235033"/>
          <a:ext cx="2657475" cy="690245"/>
        </a:xfrm>
        <a:prstGeom prst="rect">
          <a:avLst/>
        </a:prstGeom>
        <a:noFill/>
        <a:ln>
          <a:noFill/>
        </a:ln>
      </xdr:spPr>
    </xdr:pic>
    <xdr:clientData/>
  </xdr:twoCellAnchor>
  <xdr:twoCellAnchor editAs="oneCell">
    <xdr:from>
      <xdr:col>2</xdr:col>
      <xdr:colOff>1187531</xdr:colOff>
      <xdr:row>1</xdr:row>
      <xdr:rowOff>86590</xdr:rowOff>
    </xdr:from>
    <xdr:to>
      <xdr:col>3</xdr:col>
      <xdr:colOff>554730</xdr:colOff>
      <xdr:row>1</xdr:row>
      <xdr:rowOff>779317</xdr:rowOff>
    </xdr:to>
    <xdr:pic>
      <xdr:nvPicPr>
        <xdr:cNvPr id="6" name="Obrázek 5" descr="Obsah obrázku text, Grafika, design&#10;&#10;Popis byl vytvořen automaticky">
          <a:extLst>
            <a:ext uri="{FF2B5EF4-FFF2-40B4-BE49-F238E27FC236}">
              <a16:creationId xmlns:a16="http://schemas.microsoft.com/office/drawing/2014/main" id="{880EA26F-A214-F2B8-94BA-33A53A1905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92531" y="185551"/>
          <a:ext cx="1296939" cy="692727"/>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po.cz/cz/podnikani/dotace-a-podporapodnikani/optak-2021-2027/aktualni-informace/spolecne-prilohyaktivit-op-tak--267118/"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F135"/>
  <sheetViews>
    <sheetView showGridLines="0" tabSelected="1" topLeftCell="A11" zoomScale="77" zoomScaleNormal="77" workbookViewId="0">
      <selection activeCell="I20" sqref="I20"/>
    </sheetView>
  </sheetViews>
  <sheetFormatPr defaultRowHeight="15" x14ac:dyDescent="0.25"/>
  <cols>
    <col min="1" max="1" width="1.28515625" customWidth="1"/>
    <col min="2" max="2" width="27.28515625" customWidth="1"/>
    <col min="3" max="3" width="29" customWidth="1"/>
    <col min="4" max="4" width="46.7109375" customWidth="1"/>
    <col min="5" max="5" width="6.42578125" style="25" customWidth="1"/>
  </cols>
  <sheetData>
    <row r="1" spans="1:6" ht="8.25" customHeight="1" x14ac:dyDescent="0.25"/>
    <row r="2" spans="1:6" ht="67.5" customHeight="1" x14ac:dyDescent="0.25">
      <c r="B2" s="122"/>
      <c r="C2" s="122"/>
      <c r="D2" s="122"/>
    </row>
    <row r="3" spans="1:6" ht="409.5" customHeight="1" x14ac:dyDescent="0.25">
      <c r="B3" s="139" t="s">
        <v>136</v>
      </c>
      <c r="C3" s="139"/>
      <c r="D3" s="139"/>
    </row>
    <row r="4" spans="1:6" ht="15.75" thickBot="1" x14ac:dyDescent="0.3"/>
    <row r="5" spans="1:6" ht="24" customHeight="1" thickBot="1" x14ac:dyDescent="0.3">
      <c r="B5" s="132" t="s">
        <v>0</v>
      </c>
      <c r="C5" s="133"/>
      <c r="D5" s="134"/>
    </row>
    <row r="6" spans="1:6" ht="18.75" customHeight="1" x14ac:dyDescent="0.25">
      <c r="B6" s="26" t="s">
        <v>1</v>
      </c>
      <c r="C6" s="142" t="s">
        <v>92</v>
      </c>
      <c r="D6" s="143"/>
    </row>
    <row r="7" spans="1:6" ht="45" customHeight="1" x14ac:dyDescent="0.25">
      <c r="B7" s="27" t="s">
        <v>93</v>
      </c>
      <c r="C7" s="140" t="s">
        <v>95</v>
      </c>
      <c r="D7" s="141"/>
    </row>
    <row r="8" spans="1:6" ht="16.5" customHeight="1" x14ac:dyDescent="0.25">
      <c r="B8" s="27" t="s">
        <v>39</v>
      </c>
      <c r="C8" s="127" t="s">
        <v>137</v>
      </c>
      <c r="D8" s="128"/>
    </row>
    <row r="9" spans="1:6" ht="44.25" customHeight="1" x14ac:dyDescent="0.25">
      <c r="B9" s="27" t="s">
        <v>19</v>
      </c>
      <c r="C9" s="144" t="s">
        <v>94</v>
      </c>
      <c r="D9" s="145"/>
    </row>
    <row r="10" spans="1:6" ht="33.75" customHeight="1" x14ac:dyDescent="0.25">
      <c r="B10" s="27" t="s">
        <v>76</v>
      </c>
      <c r="C10" s="152" t="s">
        <v>124</v>
      </c>
      <c r="D10" s="153"/>
    </row>
    <row r="11" spans="1:6" ht="15.75" thickBot="1" x14ac:dyDescent="0.3">
      <c r="B11" s="28" t="s">
        <v>30</v>
      </c>
      <c r="C11" s="89" t="s">
        <v>40</v>
      </c>
      <c r="D11" s="90"/>
    </row>
    <row r="12" spans="1:6" x14ac:dyDescent="0.25">
      <c r="D12" s="29"/>
    </row>
    <row r="13" spans="1:6" ht="27" customHeight="1" x14ac:dyDescent="0.25">
      <c r="B13" s="135" t="s">
        <v>2</v>
      </c>
      <c r="C13" s="135"/>
      <c r="D13" s="135"/>
    </row>
    <row r="14" spans="1:6" ht="30.75" thickBot="1" x14ac:dyDescent="0.3">
      <c r="A14" s="23"/>
      <c r="B14" s="44" t="s">
        <v>20</v>
      </c>
      <c r="C14" s="138" t="s">
        <v>144</v>
      </c>
      <c r="D14" s="138"/>
      <c r="E14" s="43"/>
      <c r="F14" t="s">
        <v>24</v>
      </c>
    </row>
    <row r="15" spans="1:6" ht="30.75" customHeight="1" thickBot="1" x14ac:dyDescent="0.3">
      <c r="A15" s="23"/>
      <c r="B15" s="49" t="s">
        <v>96</v>
      </c>
      <c r="C15" s="138" t="s">
        <v>144</v>
      </c>
      <c r="D15" s="138"/>
      <c r="E15" s="43"/>
    </row>
    <row r="16" spans="1:6" ht="30" x14ac:dyDescent="0.25">
      <c r="B16" s="45" t="s">
        <v>88</v>
      </c>
      <c r="C16" s="138" t="s">
        <v>138</v>
      </c>
      <c r="D16" s="138"/>
      <c r="E16" s="43"/>
    </row>
    <row r="17" spans="2:4" ht="38.25" customHeight="1" x14ac:dyDescent="0.25">
      <c r="B17" s="54" t="s">
        <v>3</v>
      </c>
      <c r="C17" s="137" t="s">
        <v>129</v>
      </c>
      <c r="D17" s="137"/>
    </row>
    <row r="18" spans="2:4" ht="30" customHeight="1" x14ac:dyDescent="0.25">
      <c r="B18" s="48" t="s">
        <v>4</v>
      </c>
      <c r="C18" s="136">
        <v>46203</v>
      </c>
      <c r="D18" s="136"/>
    </row>
    <row r="19" spans="2:4" ht="15.75" thickBot="1" x14ac:dyDescent="0.3"/>
    <row r="20" spans="2:4" ht="24" customHeight="1" thickBot="1" x14ac:dyDescent="0.3">
      <c r="B20" s="129" t="s">
        <v>5</v>
      </c>
      <c r="C20" s="130"/>
      <c r="D20" s="131"/>
    </row>
    <row r="21" spans="2:4" x14ac:dyDescent="0.25">
      <c r="B21" s="38" t="s">
        <v>89</v>
      </c>
      <c r="C21" s="123" t="s">
        <v>139</v>
      </c>
      <c r="D21" s="124"/>
    </row>
    <row r="22" spans="2:4" ht="49.5" customHeight="1" x14ac:dyDescent="0.25">
      <c r="B22" s="27" t="s">
        <v>21</v>
      </c>
      <c r="C22" s="125" t="s">
        <v>97</v>
      </c>
      <c r="D22" s="126"/>
    </row>
    <row r="23" spans="2:4" x14ac:dyDescent="0.25">
      <c r="B23" s="66" t="s">
        <v>22</v>
      </c>
      <c r="C23" s="36" t="s">
        <v>83</v>
      </c>
      <c r="D23" s="50">
        <v>250000</v>
      </c>
    </row>
    <row r="24" spans="2:4" x14ac:dyDescent="0.25">
      <c r="B24" s="67"/>
      <c r="C24" s="57" t="s">
        <v>84</v>
      </c>
      <c r="D24" s="58">
        <f>2000000</f>
        <v>2000000</v>
      </c>
    </row>
    <row r="25" spans="2:4" x14ac:dyDescent="0.25">
      <c r="B25" s="67"/>
      <c r="C25" s="57"/>
      <c r="D25" s="58"/>
    </row>
    <row r="26" spans="2:4" ht="14.25" customHeight="1" x14ac:dyDescent="0.25">
      <c r="B26" s="68"/>
      <c r="C26" s="162" t="s">
        <v>135</v>
      </c>
      <c r="D26" s="163"/>
    </row>
    <row r="27" spans="2:4" ht="21.75" customHeight="1" x14ac:dyDescent="0.25">
      <c r="B27" s="66" t="s">
        <v>6</v>
      </c>
      <c r="C27" s="80" t="s">
        <v>98</v>
      </c>
      <c r="D27" s="81"/>
    </row>
    <row r="28" spans="2:4" ht="18" customHeight="1" x14ac:dyDescent="0.25">
      <c r="B28" s="67"/>
      <c r="C28" s="82"/>
      <c r="D28" s="83"/>
    </row>
    <row r="29" spans="2:4" ht="21.6" hidden="1" customHeight="1" x14ac:dyDescent="0.25">
      <c r="B29" s="67"/>
      <c r="C29" s="82"/>
      <c r="D29" s="83"/>
    </row>
    <row r="30" spans="2:4" ht="21.6" hidden="1" customHeight="1" x14ac:dyDescent="0.25">
      <c r="B30" s="67"/>
      <c r="C30" s="82"/>
      <c r="D30" s="83"/>
    </row>
    <row r="31" spans="2:4" ht="21.6" hidden="1" customHeight="1" x14ac:dyDescent="0.25">
      <c r="B31" s="68"/>
      <c r="C31" s="84"/>
      <c r="D31" s="85"/>
    </row>
    <row r="32" spans="2:4" ht="15.75" thickBot="1" x14ac:dyDescent="0.3">
      <c r="B32" s="28" t="s">
        <v>7</v>
      </c>
      <c r="C32" s="89" t="s">
        <v>77</v>
      </c>
      <c r="D32" s="90"/>
    </row>
    <row r="33" spans="2:4" ht="15.75" thickBot="1" x14ac:dyDescent="0.3"/>
    <row r="34" spans="2:4" ht="26.25" customHeight="1" thickBot="1" x14ac:dyDescent="0.3">
      <c r="B34" s="86" t="s">
        <v>8</v>
      </c>
      <c r="C34" s="87"/>
      <c r="D34" s="88"/>
    </row>
    <row r="35" spans="2:4" ht="180" customHeight="1" x14ac:dyDescent="0.25">
      <c r="B35" s="77" t="s">
        <v>23</v>
      </c>
      <c r="C35" s="156" t="s">
        <v>102</v>
      </c>
      <c r="D35" s="157"/>
    </row>
    <row r="36" spans="2:4" ht="180" customHeight="1" x14ac:dyDescent="0.25">
      <c r="B36" s="78"/>
      <c r="C36" s="160" t="s">
        <v>103</v>
      </c>
      <c r="D36" s="161"/>
    </row>
    <row r="37" spans="2:4" ht="88.15" customHeight="1" x14ac:dyDescent="0.25">
      <c r="B37" s="78"/>
      <c r="C37" s="160" t="s">
        <v>104</v>
      </c>
      <c r="D37" s="161"/>
    </row>
    <row r="38" spans="2:4" ht="102.6" customHeight="1" x14ac:dyDescent="0.25">
      <c r="B38" s="78"/>
      <c r="C38" s="160" t="s">
        <v>105</v>
      </c>
      <c r="D38" s="161"/>
    </row>
    <row r="39" spans="2:4" ht="92.45" customHeight="1" x14ac:dyDescent="0.25">
      <c r="B39" s="79"/>
      <c r="C39" s="158" t="s">
        <v>125</v>
      </c>
      <c r="D39" s="159"/>
    </row>
    <row r="40" spans="2:4" ht="145.5" customHeight="1" x14ac:dyDescent="0.25">
      <c r="B40" s="51" t="s">
        <v>106</v>
      </c>
      <c r="C40" s="154" t="s">
        <v>107</v>
      </c>
      <c r="D40" s="155"/>
    </row>
    <row r="41" spans="2:4" x14ac:dyDescent="0.25">
      <c r="B41" s="69" t="s">
        <v>9</v>
      </c>
      <c r="C41" s="71" t="s">
        <v>91</v>
      </c>
      <c r="D41" s="72"/>
    </row>
    <row r="42" spans="2:4" x14ac:dyDescent="0.25">
      <c r="B42" s="70"/>
      <c r="C42" s="73"/>
      <c r="D42" s="74"/>
    </row>
    <row r="43" spans="2:4" ht="21" customHeight="1" x14ac:dyDescent="0.25">
      <c r="B43" s="66" t="s">
        <v>10</v>
      </c>
      <c r="C43" s="71" t="s">
        <v>99</v>
      </c>
      <c r="D43" s="72"/>
    </row>
    <row r="44" spans="2:4" ht="21" customHeight="1" x14ac:dyDescent="0.25">
      <c r="B44" s="67"/>
      <c r="C44" s="75"/>
      <c r="D44" s="76"/>
    </row>
    <row r="45" spans="2:4" ht="83.25" customHeight="1" x14ac:dyDescent="0.25">
      <c r="B45" s="68"/>
      <c r="C45" s="73"/>
      <c r="D45" s="74"/>
    </row>
    <row r="46" spans="2:4" ht="21" customHeight="1" x14ac:dyDescent="0.25">
      <c r="B46" s="46" t="s">
        <v>11</v>
      </c>
      <c r="C46" s="71" t="s">
        <v>101</v>
      </c>
      <c r="D46" s="72"/>
    </row>
    <row r="47" spans="2:4" ht="15.75" customHeight="1" x14ac:dyDescent="0.25">
      <c r="B47" s="111" t="s">
        <v>25</v>
      </c>
      <c r="C47" s="99" t="s">
        <v>100</v>
      </c>
      <c r="D47" s="100"/>
    </row>
    <row r="48" spans="2:4" ht="15.75" customHeight="1" x14ac:dyDescent="0.25">
      <c r="B48" s="111"/>
      <c r="C48" s="101"/>
      <c r="D48" s="102"/>
    </row>
    <row r="49" spans="2:5" ht="15.75" customHeight="1" x14ac:dyDescent="0.25">
      <c r="B49" s="111"/>
      <c r="C49" s="101"/>
      <c r="D49" s="102"/>
    </row>
    <row r="50" spans="2:5" ht="15.75" customHeight="1" x14ac:dyDescent="0.25">
      <c r="B50" s="111"/>
      <c r="C50" s="101"/>
      <c r="D50" s="102"/>
    </row>
    <row r="51" spans="2:5" ht="15.75" customHeight="1" x14ac:dyDescent="0.25">
      <c r="B51" s="111"/>
      <c r="C51" s="101"/>
      <c r="D51" s="102"/>
    </row>
    <row r="52" spans="2:5" ht="15.75" customHeight="1" x14ac:dyDescent="0.25">
      <c r="B52" s="111"/>
      <c r="C52" s="101"/>
      <c r="D52" s="102"/>
    </row>
    <row r="53" spans="2:5" ht="15.75" customHeight="1" x14ac:dyDescent="0.25">
      <c r="B53" s="111"/>
      <c r="C53" s="101"/>
      <c r="D53" s="102"/>
    </row>
    <row r="54" spans="2:5" ht="15.75" customHeight="1" x14ac:dyDescent="0.25">
      <c r="B54" s="111"/>
      <c r="C54" s="101"/>
      <c r="D54" s="102"/>
    </row>
    <row r="55" spans="2:5" ht="3" customHeight="1" x14ac:dyDescent="0.25">
      <c r="B55" s="111"/>
      <c r="C55" s="101"/>
      <c r="D55" s="102"/>
    </row>
    <row r="56" spans="2:5" ht="15.6" hidden="1" customHeight="1" thickBot="1" x14ac:dyDescent="0.3">
      <c r="B56" s="111"/>
      <c r="C56" s="101"/>
      <c r="D56" s="102"/>
    </row>
    <row r="57" spans="2:5" ht="15.6" hidden="1" customHeight="1" thickBot="1" x14ac:dyDescent="0.3">
      <c r="B57" s="111"/>
      <c r="C57" s="101"/>
      <c r="D57" s="102"/>
    </row>
    <row r="58" spans="2:5" ht="149.25" customHeight="1" thickBot="1" x14ac:dyDescent="0.3">
      <c r="B58" s="112"/>
      <c r="C58" s="103"/>
      <c r="D58" s="104"/>
    </row>
    <row r="59" spans="2:5" ht="30.6" customHeight="1" x14ac:dyDescent="0.25">
      <c r="B59" s="52"/>
      <c r="C59" s="53"/>
      <c r="D59" s="53"/>
    </row>
    <row r="60" spans="2:5" ht="30" customHeight="1" x14ac:dyDescent="0.25">
      <c r="B60" s="96" t="s">
        <v>133</v>
      </c>
      <c r="C60" s="97"/>
      <c r="D60" s="98"/>
    </row>
    <row r="61" spans="2:5" ht="66.75" customHeight="1" x14ac:dyDescent="0.25">
      <c r="B61" s="92" t="s">
        <v>109</v>
      </c>
      <c r="C61" s="164" t="s">
        <v>134</v>
      </c>
      <c r="D61" s="165"/>
    </row>
    <row r="62" spans="2:5" ht="21.75" customHeight="1" x14ac:dyDescent="0.25">
      <c r="B62" s="92"/>
      <c r="C62" s="164" t="s">
        <v>110</v>
      </c>
      <c r="D62" s="165"/>
    </row>
    <row r="63" spans="2:5" ht="39.75" customHeight="1" thickBot="1" x14ac:dyDescent="0.3">
      <c r="B63" s="92"/>
      <c r="C63" s="169" t="s">
        <v>132</v>
      </c>
      <c r="D63" s="170"/>
      <c r="E63" s="55"/>
    </row>
    <row r="64" spans="2:5" ht="27.75" customHeight="1" x14ac:dyDescent="0.25">
      <c r="B64" s="91" t="s">
        <v>112</v>
      </c>
      <c r="C64" s="171" t="s">
        <v>140</v>
      </c>
      <c r="D64" s="172"/>
    </row>
    <row r="65" spans="2:6" ht="67.5" customHeight="1" x14ac:dyDescent="0.25">
      <c r="B65" s="92"/>
      <c r="C65" s="164" t="s">
        <v>141</v>
      </c>
      <c r="D65" s="165"/>
    </row>
    <row r="66" spans="2:6" ht="59.25" customHeight="1" x14ac:dyDescent="0.25">
      <c r="B66" s="92"/>
      <c r="C66" s="168" t="s">
        <v>131</v>
      </c>
      <c r="D66" s="168"/>
    </row>
    <row r="67" spans="2:6" ht="69" customHeight="1" x14ac:dyDescent="0.25">
      <c r="B67" s="92"/>
      <c r="C67" s="164" t="s">
        <v>127</v>
      </c>
      <c r="D67" s="165"/>
    </row>
    <row r="68" spans="2:6" ht="18.75" customHeight="1" x14ac:dyDescent="0.25">
      <c r="B68" s="92"/>
      <c r="C68" s="120" t="s">
        <v>111</v>
      </c>
      <c r="D68" s="121"/>
    </row>
    <row r="69" spans="2:6" ht="60" customHeight="1" x14ac:dyDescent="0.25">
      <c r="B69" s="93" t="s">
        <v>113</v>
      </c>
      <c r="C69" s="166" t="s">
        <v>114</v>
      </c>
      <c r="D69" s="167"/>
    </row>
    <row r="70" spans="2:6" ht="51" customHeight="1" x14ac:dyDescent="0.25">
      <c r="B70" s="94"/>
      <c r="C70" s="164" t="s">
        <v>115</v>
      </c>
      <c r="D70" s="165"/>
    </row>
    <row r="71" spans="2:6" ht="65.25" customHeight="1" x14ac:dyDescent="0.25">
      <c r="B71" s="95"/>
      <c r="C71" s="120" t="s">
        <v>128</v>
      </c>
      <c r="D71" s="121"/>
      <c r="F71" s="56"/>
    </row>
    <row r="72" spans="2:6" ht="18.75" customHeight="1" x14ac:dyDescent="0.25">
      <c r="B72" s="30"/>
      <c r="C72" s="30"/>
      <c r="D72" s="31"/>
    </row>
    <row r="73" spans="2:6" ht="18.75" customHeight="1" thickBot="1" x14ac:dyDescent="0.3">
      <c r="B73" s="30"/>
      <c r="C73" s="30"/>
      <c r="D73" s="31"/>
    </row>
    <row r="74" spans="2:6" ht="21" customHeight="1" thickBot="1" x14ac:dyDescent="0.3">
      <c r="B74" s="86" t="s">
        <v>12</v>
      </c>
      <c r="C74" s="87"/>
      <c r="D74" s="88"/>
    </row>
    <row r="75" spans="2:6" ht="15" customHeight="1" x14ac:dyDescent="0.25">
      <c r="B75" s="113" t="s">
        <v>13</v>
      </c>
      <c r="C75" s="105" t="s">
        <v>108</v>
      </c>
      <c r="D75" s="106"/>
    </row>
    <row r="76" spans="2:6" x14ac:dyDescent="0.25">
      <c r="B76" s="59"/>
      <c r="C76" s="107"/>
      <c r="D76" s="108"/>
    </row>
    <row r="77" spans="2:6" x14ac:dyDescent="0.25">
      <c r="B77" s="59"/>
      <c r="C77" s="107"/>
      <c r="D77" s="108"/>
    </row>
    <row r="78" spans="2:6" x14ac:dyDescent="0.25">
      <c r="B78" s="59"/>
      <c r="C78" s="107"/>
      <c r="D78" s="108"/>
    </row>
    <row r="79" spans="2:6" x14ac:dyDescent="0.25">
      <c r="B79" s="59"/>
      <c r="C79" s="107"/>
      <c r="D79" s="108"/>
    </row>
    <row r="80" spans="2:6" ht="64.5" customHeight="1" x14ac:dyDescent="0.25">
      <c r="B80" s="59"/>
      <c r="C80" s="107"/>
      <c r="D80" s="108"/>
    </row>
    <row r="81" spans="2:5" ht="0.6" customHeight="1" x14ac:dyDescent="0.25">
      <c r="B81" s="59"/>
      <c r="C81" s="107"/>
      <c r="D81" s="108"/>
    </row>
    <row r="82" spans="2:5" hidden="1" x14ac:dyDescent="0.25">
      <c r="B82" s="59"/>
      <c r="C82" s="107"/>
      <c r="D82" s="108"/>
    </row>
    <row r="83" spans="2:5" hidden="1" x14ac:dyDescent="0.25">
      <c r="B83" s="59"/>
      <c r="C83" s="107"/>
      <c r="D83" s="108"/>
    </row>
    <row r="84" spans="2:5" hidden="1" x14ac:dyDescent="0.25">
      <c r="B84" s="59"/>
      <c r="C84" s="109"/>
      <c r="D84" s="110"/>
    </row>
    <row r="85" spans="2:5" x14ac:dyDescent="0.25">
      <c r="B85" s="59" t="s">
        <v>14</v>
      </c>
      <c r="C85" s="114" t="s">
        <v>142</v>
      </c>
      <c r="D85" s="115"/>
    </row>
    <row r="86" spans="2:5" ht="29.25" customHeight="1" x14ac:dyDescent="0.25">
      <c r="B86" s="59"/>
      <c r="C86" s="62"/>
      <c r="D86" s="63"/>
      <c r="E86" s="55"/>
    </row>
    <row r="87" spans="2:5" ht="9.75" customHeight="1" x14ac:dyDescent="0.25">
      <c r="B87" s="59"/>
      <c r="C87" s="62"/>
      <c r="D87" s="63"/>
    </row>
    <row r="88" spans="2:5" ht="29.25" hidden="1" customHeight="1" x14ac:dyDescent="0.25">
      <c r="B88" s="59"/>
      <c r="C88" s="116"/>
      <c r="D88" s="117"/>
    </row>
    <row r="89" spans="2:5" ht="29.25" customHeight="1" thickBot="1" x14ac:dyDescent="0.3">
      <c r="B89" s="32" t="s">
        <v>38</v>
      </c>
      <c r="C89" s="64" t="s">
        <v>26</v>
      </c>
      <c r="D89" s="65"/>
    </row>
    <row r="90" spans="2:5" ht="18.75" customHeight="1" thickBot="1" x14ac:dyDescent="0.3"/>
    <row r="91" spans="2:5" ht="23.25" customHeight="1" thickBot="1" x14ac:dyDescent="0.3">
      <c r="B91" s="86" t="s">
        <v>15</v>
      </c>
      <c r="C91" s="87"/>
      <c r="D91" s="88"/>
    </row>
    <row r="92" spans="2:5" ht="15" customHeight="1" x14ac:dyDescent="0.25">
      <c r="B92" s="119" t="s">
        <v>16</v>
      </c>
      <c r="C92" s="60" t="s">
        <v>143</v>
      </c>
      <c r="D92" s="61"/>
    </row>
    <row r="93" spans="2:5" x14ac:dyDescent="0.25">
      <c r="B93" s="59"/>
      <c r="C93" s="62"/>
      <c r="D93" s="63"/>
    </row>
    <row r="94" spans="2:5" ht="43.15" customHeight="1" x14ac:dyDescent="0.25">
      <c r="B94" s="59"/>
      <c r="C94" s="62"/>
      <c r="D94" s="63"/>
    </row>
    <row r="95" spans="2:5" hidden="1" x14ac:dyDescent="0.25">
      <c r="B95" s="59"/>
      <c r="C95" s="39"/>
      <c r="D95" s="40"/>
    </row>
    <row r="96" spans="2:5" hidden="1" x14ac:dyDescent="0.25">
      <c r="B96" s="59"/>
      <c r="C96" s="41"/>
      <c r="D96" s="42"/>
    </row>
    <row r="97" spans="2:4" hidden="1" x14ac:dyDescent="0.25">
      <c r="B97" s="47"/>
      <c r="C97" s="116"/>
      <c r="D97" s="117"/>
    </row>
    <row r="98" spans="2:4" ht="15" customHeight="1" x14ac:dyDescent="0.25">
      <c r="B98" s="118" t="s">
        <v>27</v>
      </c>
      <c r="C98" s="114" t="s">
        <v>126</v>
      </c>
      <c r="D98" s="115"/>
    </row>
    <row r="99" spans="2:4" ht="22.5" customHeight="1" x14ac:dyDescent="0.25">
      <c r="B99" s="118"/>
      <c r="C99" s="62"/>
      <c r="D99" s="63"/>
    </row>
    <row r="100" spans="2:4" x14ac:dyDescent="0.25">
      <c r="B100" s="118"/>
      <c r="C100" s="39"/>
      <c r="D100" s="40"/>
    </row>
    <row r="101" spans="2:4" ht="38.450000000000003" customHeight="1" x14ac:dyDescent="0.25">
      <c r="B101" s="118"/>
      <c r="C101" s="62" t="s">
        <v>116</v>
      </c>
      <c r="D101" s="63"/>
    </row>
    <row r="102" spans="2:4" hidden="1" x14ac:dyDescent="0.25">
      <c r="B102" s="118"/>
      <c r="C102" s="39"/>
      <c r="D102" s="40"/>
    </row>
    <row r="103" spans="2:4" hidden="1" x14ac:dyDescent="0.25">
      <c r="B103" s="118"/>
      <c r="C103" s="39"/>
      <c r="D103" s="40"/>
    </row>
    <row r="104" spans="2:4" hidden="1" x14ac:dyDescent="0.25">
      <c r="B104" s="118"/>
      <c r="C104" s="39"/>
      <c r="D104" s="40"/>
    </row>
    <row r="105" spans="2:4" hidden="1" x14ac:dyDescent="0.25">
      <c r="B105" s="118"/>
      <c r="C105" s="39"/>
      <c r="D105" s="40"/>
    </row>
    <row r="106" spans="2:4" hidden="1" x14ac:dyDescent="0.25">
      <c r="B106" s="118"/>
      <c r="C106" s="39"/>
      <c r="D106" s="40"/>
    </row>
    <row r="107" spans="2:4" hidden="1" x14ac:dyDescent="0.25">
      <c r="B107" s="118"/>
      <c r="C107" s="39"/>
      <c r="D107" s="40"/>
    </row>
    <row r="108" spans="2:4" hidden="1" x14ac:dyDescent="0.25">
      <c r="B108" s="118"/>
      <c r="C108" s="39"/>
      <c r="D108" s="40"/>
    </row>
    <row r="109" spans="2:4" hidden="1" x14ac:dyDescent="0.25">
      <c r="B109" s="118"/>
      <c r="C109" s="39"/>
      <c r="D109" s="40"/>
    </row>
    <row r="110" spans="2:4" hidden="1" x14ac:dyDescent="0.25">
      <c r="B110" s="118"/>
      <c r="C110" s="41"/>
      <c r="D110" s="42"/>
    </row>
    <row r="111" spans="2:4" x14ac:dyDescent="0.25">
      <c r="B111" s="66" t="s">
        <v>78</v>
      </c>
      <c r="C111" s="114" t="s">
        <v>130</v>
      </c>
      <c r="D111" s="115"/>
    </row>
    <row r="112" spans="2:4" x14ac:dyDescent="0.25">
      <c r="B112" s="67"/>
      <c r="C112" s="62"/>
      <c r="D112" s="63"/>
    </row>
    <row r="113" spans="2:4" x14ac:dyDescent="0.25">
      <c r="B113" s="67"/>
      <c r="C113" s="62"/>
      <c r="D113" s="63"/>
    </row>
    <row r="114" spans="2:4" ht="4.1500000000000004" customHeight="1" x14ac:dyDescent="0.25">
      <c r="B114" s="67"/>
      <c r="C114" s="62"/>
      <c r="D114" s="63"/>
    </row>
    <row r="115" spans="2:4" hidden="1" x14ac:dyDescent="0.25">
      <c r="B115" s="67"/>
      <c r="C115" s="62"/>
      <c r="D115" s="63"/>
    </row>
    <row r="116" spans="2:4" hidden="1" x14ac:dyDescent="0.25">
      <c r="B116" s="67"/>
      <c r="C116" s="62"/>
      <c r="D116" s="63"/>
    </row>
    <row r="117" spans="2:4" hidden="1" x14ac:dyDescent="0.25">
      <c r="B117" s="67"/>
      <c r="C117" s="62"/>
      <c r="D117" s="63"/>
    </row>
    <row r="118" spans="2:4" hidden="1" x14ac:dyDescent="0.25">
      <c r="B118" s="67"/>
      <c r="C118" s="62"/>
      <c r="D118" s="63"/>
    </row>
    <row r="119" spans="2:4" hidden="1" x14ac:dyDescent="0.25">
      <c r="B119" s="67"/>
      <c r="C119" s="62"/>
      <c r="D119" s="63"/>
    </row>
    <row r="120" spans="2:4" hidden="1" x14ac:dyDescent="0.25">
      <c r="B120" s="68"/>
      <c r="C120" s="116"/>
      <c r="D120" s="117"/>
    </row>
    <row r="121" spans="2:4" ht="15.75" customHeight="1" x14ac:dyDescent="0.25">
      <c r="B121" s="118" t="s">
        <v>17</v>
      </c>
      <c r="C121" s="114" t="s">
        <v>90</v>
      </c>
      <c r="D121" s="115"/>
    </row>
    <row r="122" spans="2:4" ht="16.5" customHeight="1" x14ac:dyDescent="0.25">
      <c r="B122" s="118"/>
      <c r="C122" s="62"/>
      <c r="D122" s="63"/>
    </row>
    <row r="123" spans="2:4" x14ac:dyDescent="0.25">
      <c r="B123" s="118"/>
      <c r="C123" s="62"/>
      <c r="D123" s="63"/>
    </row>
    <row r="124" spans="2:4" x14ac:dyDescent="0.25">
      <c r="B124" s="66" t="s">
        <v>28</v>
      </c>
      <c r="C124" s="146" t="s">
        <v>117</v>
      </c>
      <c r="D124" s="147"/>
    </row>
    <row r="125" spans="2:4" x14ac:dyDescent="0.25">
      <c r="B125" s="67"/>
      <c r="C125" s="148"/>
      <c r="D125" s="149"/>
    </row>
    <row r="126" spans="2:4" ht="15.75" customHeight="1" x14ac:dyDescent="0.25">
      <c r="B126" s="68"/>
      <c r="C126" s="150"/>
      <c r="D126" s="151"/>
    </row>
    <row r="127" spans="2:4" ht="28.9" customHeight="1" x14ac:dyDescent="0.25">
      <c r="B127" s="118" t="s">
        <v>18</v>
      </c>
      <c r="C127" s="71" t="s">
        <v>87</v>
      </c>
      <c r="D127" s="72"/>
    </row>
    <row r="128" spans="2:4" x14ac:dyDescent="0.25">
      <c r="B128" s="118"/>
      <c r="C128" s="75"/>
      <c r="D128" s="76"/>
    </row>
    <row r="129" spans="2:5" x14ac:dyDescent="0.25">
      <c r="B129" s="118"/>
      <c r="C129" s="73"/>
      <c r="D129" s="74"/>
    </row>
    <row r="130" spans="2:5" ht="15.75" customHeight="1" x14ac:dyDescent="0.25">
      <c r="B130" s="111" t="s">
        <v>29</v>
      </c>
      <c r="C130" s="33">
        <v>1</v>
      </c>
      <c r="D130" s="34" t="s">
        <v>118</v>
      </c>
      <c r="E130" s="55"/>
    </row>
    <row r="131" spans="2:5" ht="15.75" customHeight="1" x14ac:dyDescent="0.25">
      <c r="B131" s="111"/>
      <c r="C131" s="33">
        <v>2</v>
      </c>
      <c r="D131" s="34" t="s">
        <v>119</v>
      </c>
    </row>
    <row r="132" spans="2:5" ht="15.75" customHeight="1" x14ac:dyDescent="0.25">
      <c r="B132" s="111"/>
      <c r="C132" s="35">
        <v>3</v>
      </c>
      <c r="D132" s="34" t="s">
        <v>120</v>
      </c>
    </row>
    <row r="133" spans="2:5" ht="15.75" customHeight="1" x14ac:dyDescent="0.25">
      <c r="B133" s="111"/>
      <c r="C133" s="33">
        <v>4</v>
      </c>
      <c r="D133" s="34" t="s">
        <v>122</v>
      </c>
    </row>
    <row r="134" spans="2:5" ht="15.75" customHeight="1" x14ac:dyDescent="0.25">
      <c r="B134" s="111"/>
      <c r="C134" s="33">
        <v>5</v>
      </c>
      <c r="D134" s="34" t="s">
        <v>123</v>
      </c>
    </row>
    <row r="135" spans="2:5" ht="15.75" customHeight="1" x14ac:dyDescent="0.25">
      <c r="B135" s="111"/>
      <c r="C135" s="35">
        <v>6</v>
      </c>
      <c r="D135" s="34" t="s">
        <v>121</v>
      </c>
    </row>
  </sheetData>
  <sheetProtection formatCells="0" formatRows="0" insertRows="0" insertHyperlinks="0" deleteColumns="0" deleteRows="0"/>
  <protectedRanges>
    <protectedRange sqref="E1:E1048576" name="pokyny"/>
    <protectedRange sqref="C47:C58" name="věcné zaměření"/>
    <protectedRange sqref="C21 C23:D32" name="Podpora"/>
    <protectedRange sqref="C8:D10" name="identifikace výzvy"/>
    <protectedRange sqref="B3:D3" name="hlavička"/>
    <protectedRange sqref="C18:D18 C17:D17" name="Termíny"/>
    <protectedRange sqref="B2:D2" name="záhlaví úvodní strany"/>
    <protectedRange sqref="C35:C38 D39:D40 C41:D46" name="Zacílení podpory"/>
    <protectedRange sqref="C59" name="Náležitosti žádosti o podporu"/>
    <protectedRange sqref="C85:D89" name="způsobilé výdaje"/>
    <protectedRange sqref="C100:D135 C92:D94 C95:D96 C97:D99" name="Další detaily výzvy"/>
    <protectedRange sqref="C75:D84" name="způsobilé výdaje_1"/>
    <protectedRange sqref="C14:D14" name="Termíny_1"/>
    <protectedRange sqref="C15:D15" name="Termíny_2"/>
    <protectedRange sqref="C16:D16" name="Termíny_3"/>
  </protectedRanges>
  <mergeCells count="75">
    <mergeCell ref="B61:B63"/>
    <mergeCell ref="C67:D67"/>
    <mergeCell ref="C68:D68"/>
    <mergeCell ref="C69:D69"/>
    <mergeCell ref="C70:D70"/>
    <mergeCell ref="C66:D66"/>
    <mergeCell ref="C61:D61"/>
    <mergeCell ref="C62:D62"/>
    <mergeCell ref="C63:D63"/>
    <mergeCell ref="C64:D64"/>
    <mergeCell ref="C65:D65"/>
    <mergeCell ref="C10:D10"/>
    <mergeCell ref="C15:D15"/>
    <mergeCell ref="C40:D40"/>
    <mergeCell ref="C35:D35"/>
    <mergeCell ref="C39:D39"/>
    <mergeCell ref="C36:D36"/>
    <mergeCell ref="C37:D37"/>
    <mergeCell ref="C38:D38"/>
    <mergeCell ref="C26:D26"/>
    <mergeCell ref="B130:B135"/>
    <mergeCell ref="C121:D123"/>
    <mergeCell ref="B121:B123"/>
    <mergeCell ref="B127:B129"/>
    <mergeCell ref="C127:D129"/>
    <mergeCell ref="B124:B126"/>
    <mergeCell ref="C124:D126"/>
    <mergeCell ref="B2:D2"/>
    <mergeCell ref="C21:D21"/>
    <mergeCell ref="C22:D22"/>
    <mergeCell ref="C8:D8"/>
    <mergeCell ref="B20:D20"/>
    <mergeCell ref="B5:D5"/>
    <mergeCell ref="B13:D13"/>
    <mergeCell ref="C18:D18"/>
    <mergeCell ref="C17:D17"/>
    <mergeCell ref="C16:D16"/>
    <mergeCell ref="C14:D14"/>
    <mergeCell ref="B3:D3"/>
    <mergeCell ref="C7:D7"/>
    <mergeCell ref="C11:D11"/>
    <mergeCell ref="C6:D6"/>
    <mergeCell ref="C9:D9"/>
    <mergeCell ref="B111:B120"/>
    <mergeCell ref="C46:D46"/>
    <mergeCell ref="C47:D58"/>
    <mergeCell ref="C75:D84"/>
    <mergeCell ref="B47:B58"/>
    <mergeCell ref="B75:B84"/>
    <mergeCell ref="C85:D88"/>
    <mergeCell ref="B91:D91"/>
    <mergeCell ref="B98:B110"/>
    <mergeCell ref="C97:D97"/>
    <mergeCell ref="C98:D99"/>
    <mergeCell ref="C101:D101"/>
    <mergeCell ref="B92:B96"/>
    <mergeCell ref="B74:D74"/>
    <mergeCell ref="C111:D120"/>
    <mergeCell ref="C71:D71"/>
    <mergeCell ref="B85:B88"/>
    <mergeCell ref="C92:D94"/>
    <mergeCell ref="C89:D89"/>
    <mergeCell ref="B23:B26"/>
    <mergeCell ref="B41:B42"/>
    <mergeCell ref="C41:D42"/>
    <mergeCell ref="C43:D45"/>
    <mergeCell ref="B43:B45"/>
    <mergeCell ref="B35:B39"/>
    <mergeCell ref="C27:D31"/>
    <mergeCell ref="B34:D34"/>
    <mergeCell ref="C32:D32"/>
    <mergeCell ref="B27:B31"/>
    <mergeCell ref="B64:B68"/>
    <mergeCell ref="B69:B71"/>
    <mergeCell ref="B60:D60"/>
  </mergeCells>
  <hyperlinks>
    <hyperlink ref="C121" r:id="rId1" display="https://mseu.mssf.cz/" xr:uid="{00000000-0004-0000-0100-000000000000}"/>
    <hyperlink ref="C124" r:id="rId2" xr:uid="{3E934E65-8022-4720-8BC3-17FDD272A90C}"/>
  </hyperlinks>
  <pageMargins left="0.70866141732283472" right="0.70866141732283472" top="0.74803149606299213" bottom="0.74803149606299213" header="0.31496062992125984" footer="0.31496062992125984"/>
  <pageSetup paperSize="9" scale="84" fitToHeight="0"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37</v>
      </c>
    </row>
    <row r="5" spans="3:4" x14ac:dyDescent="0.25">
      <c r="C5" s="11" t="s">
        <v>81</v>
      </c>
      <c r="D5" s="10" t="s">
        <v>75</v>
      </c>
    </row>
    <row r="6" spans="3:4" x14ac:dyDescent="0.25">
      <c r="C6" s="11" t="s">
        <v>44</v>
      </c>
      <c r="D6" s="10" t="s">
        <v>68</v>
      </c>
    </row>
    <row r="7" spans="3:4" x14ac:dyDescent="0.25">
      <c r="C7" s="11" t="s">
        <v>43</v>
      </c>
      <c r="D7" s="10" t="s">
        <v>74</v>
      </c>
    </row>
    <row r="8" spans="3:4" x14ac:dyDescent="0.25">
      <c r="C8" s="11" t="s">
        <v>79</v>
      </c>
      <c r="D8" s="10" t="s">
        <v>70</v>
      </c>
    </row>
    <row r="9" spans="3:4" x14ac:dyDescent="0.25">
      <c r="C9" s="11" t="s">
        <v>80</v>
      </c>
      <c r="D9" s="10" t="s">
        <v>71</v>
      </c>
    </row>
    <row r="10" spans="3:4" x14ac:dyDescent="0.25">
      <c r="C10" s="12" t="s">
        <v>82</v>
      </c>
      <c r="D10" s="10" t="s">
        <v>73</v>
      </c>
    </row>
    <row r="11" spans="3:4" x14ac:dyDescent="0.25">
      <c r="C11" s="12" t="s">
        <v>41</v>
      </c>
      <c r="D11" s="10" t="s">
        <v>69</v>
      </c>
    </row>
    <row r="12" spans="3:4" x14ac:dyDescent="0.25">
      <c r="C12" s="11" t="s">
        <v>42</v>
      </c>
      <c r="D12" s="10" t="s">
        <v>72</v>
      </c>
    </row>
    <row r="13" spans="3:4" x14ac:dyDescent="0.25">
      <c r="C13" s="11" t="s">
        <v>85</v>
      </c>
      <c r="D13" s="37" t="s">
        <v>86</v>
      </c>
    </row>
    <row r="15" spans="3:4" ht="15.75" thickBot="1" x14ac:dyDescent="0.3"/>
    <row r="16" spans="3:4" x14ac:dyDescent="0.25">
      <c r="C16" s="13" t="s">
        <v>45</v>
      </c>
    </row>
    <row r="17" spans="3:3" x14ac:dyDescent="0.25">
      <c r="C17" s="14" t="s">
        <v>46</v>
      </c>
    </row>
    <row r="18" spans="3:3" x14ac:dyDescent="0.25">
      <c r="C18" s="14" t="s">
        <v>47</v>
      </c>
    </row>
    <row r="19" spans="3:3" x14ac:dyDescent="0.25">
      <c r="C19" s="14" t="s">
        <v>48</v>
      </c>
    </row>
    <row r="20" spans="3:3" ht="15.75" thickBot="1" x14ac:dyDescent="0.3">
      <c r="C20" s="15" t="s">
        <v>49</v>
      </c>
    </row>
    <row r="21" spans="3:3" ht="15.75" thickBot="1" x14ac:dyDescent="0.3">
      <c r="C21" s="16"/>
    </row>
    <row r="22" spans="3:3" ht="15.75" thickBot="1" x14ac:dyDescent="0.3">
      <c r="C22" s="17" t="s">
        <v>50</v>
      </c>
    </row>
    <row r="23" spans="3:3" ht="15.75" thickBot="1" x14ac:dyDescent="0.3">
      <c r="C23" s="15" t="s">
        <v>51</v>
      </c>
    </row>
    <row r="24" spans="3:3" ht="15.75" thickBot="1" x14ac:dyDescent="0.3">
      <c r="C24" s="16"/>
    </row>
    <row r="25" spans="3:3" x14ac:dyDescent="0.25">
      <c r="C25" s="13" t="s">
        <v>52</v>
      </c>
    </row>
    <row r="26" spans="3:3" x14ac:dyDescent="0.25">
      <c r="C26" s="14" t="s">
        <v>53</v>
      </c>
    </row>
    <row r="27" spans="3:3" x14ac:dyDescent="0.25">
      <c r="C27" s="14" t="s">
        <v>54</v>
      </c>
    </row>
    <row r="28" spans="3:3" ht="15.75" thickBot="1" x14ac:dyDescent="0.3">
      <c r="C28" s="15" t="s">
        <v>55</v>
      </c>
    </row>
    <row r="29" spans="3:3" ht="15.75" thickBot="1" x14ac:dyDescent="0.3">
      <c r="C29" s="16"/>
    </row>
    <row r="30" spans="3:3" ht="15.75" thickBot="1" x14ac:dyDescent="0.3">
      <c r="C30" s="17" t="s">
        <v>56</v>
      </c>
    </row>
    <row r="31" spans="3:3" x14ac:dyDescent="0.25">
      <c r="C31" s="16"/>
    </row>
    <row r="32" spans="3:3" ht="15.75" thickBot="1" x14ac:dyDescent="0.3">
      <c r="C32" s="16"/>
    </row>
    <row r="33" spans="3:3" ht="15.75" thickBot="1" x14ac:dyDescent="0.3">
      <c r="C33" s="18" t="s">
        <v>57</v>
      </c>
    </row>
    <row r="34" spans="3:3" ht="15.75" thickBot="1" x14ac:dyDescent="0.3">
      <c r="C34" s="19"/>
    </row>
    <row r="35" spans="3:3" x14ac:dyDescent="0.25">
      <c r="C35" s="20" t="s">
        <v>58</v>
      </c>
    </row>
    <row r="36" spans="3:3" x14ac:dyDescent="0.25">
      <c r="C36" s="21" t="s">
        <v>59</v>
      </c>
    </row>
    <row r="37" spans="3:3" x14ac:dyDescent="0.25">
      <c r="C37" s="21" t="s">
        <v>60</v>
      </c>
    </row>
    <row r="38" spans="3:3" ht="15.75" thickBot="1" x14ac:dyDescent="0.3">
      <c r="C38" s="22" t="s">
        <v>61</v>
      </c>
    </row>
    <row r="39" spans="3:3" ht="15.75" thickBot="1" x14ac:dyDescent="0.3">
      <c r="C39" s="19"/>
    </row>
    <row r="40" spans="3:3" x14ac:dyDescent="0.25">
      <c r="C40" s="20" t="s">
        <v>62</v>
      </c>
    </row>
    <row r="41" spans="3:3" x14ac:dyDescent="0.25">
      <c r="C41" s="21" t="s">
        <v>63</v>
      </c>
    </row>
    <row r="42" spans="3:3" ht="15.75" thickBot="1" x14ac:dyDescent="0.3">
      <c r="C42" s="22" t="s">
        <v>64</v>
      </c>
    </row>
    <row r="43" spans="3:3" x14ac:dyDescent="0.25">
      <c r="C43" s="19"/>
    </row>
    <row r="44" spans="3:3" ht="15.75" thickBot="1" x14ac:dyDescent="0.3">
      <c r="C44" s="19"/>
    </row>
    <row r="45" spans="3:3" x14ac:dyDescent="0.25">
      <c r="C45" s="20" t="s">
        <v>65</v>
      </c>
    </row>
    <row r="46" spans="3:3" x14ac:dyDescent="0.25">
      <c r="C46" s="21" t="s">
        <v>66</v>
      </c>
    </row>
    <row r="47" spans="3:3" ht="15.75" thickBot="1" x14ac:dyDescent="0.3">
      <c r="C47" s="22" t="s">
        <v>67</v>
      </c>
    </row>
    <row r="48" spans="3:3" ht="15.75" thickBot="1" x14ac:dyDescent="0.3"/>
    <row r="49" spans="3:3" ht="15.75" thickBot="1" x14ac:dyDescent="0.3">
      <c r="C49" s="18" t="s">
        <v>55</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37</v>
      </c>
    </row>
    <row r="2" spans="2:11" x14ac:dyDescent="0.25">
      <c r="B2" s="174" t="s">
        <v>36</v>
      </c>
      <c r="C2" s="174"/>
      <c r="D2" s="174"/>
    </row>
    <row r="3" spans="2:11" ht="18.75" thickBot="1" x14ac:dyDescent="0.3">
      <c r="C3" s="173"/>
      <c r="D3" s="173"/>
    </row>
    <row r="4" spans="2:11" ht="15.75" thickBot="1" x14ac:dyDescent="0.3">
      <c r="B4" s="2">
        <v>2017</v>
      </c>
      <c r="C4" s="4">
        <v>42839</v>
      </c>
      <c r="D4" s="3" t="s">
        <v>33</v>
      </c>
    </row>
    <row r="5" spans="2:11" x14ac:dyDescent="0.25">
      <c r="B5" s="8"/>
      <c r="C5" s="5">
        <v>42842</v>
      </c>
      <c r="D5" s="9" t="s">
        <v>32</v>
      </c>
    </row>
    <row r="6" spans="2:11" x14ac:dyDescent="0.25">
      <c r="B6" s="8"/>
      <c r="C6" s="5">
        <v>42856</v>
      </c>
      <c r="D6" s="9" t="s">
        <v>32</v>
      </c>
    </row>
    <row r="7" spans="2:11" x14ac:dyDescent="0.25">
      <c r="B7" s="8"/>
      <c r="C7" s="5">
        <v>42863</v>
      </c>
      <c r="D7" s="9" t="s">
        <v>32</v>
      </c>
    </row>
    <row r="8" spans="2:11" x14ac:dyDescent="0.25">
      <c r="B8" s="8"/>
      <c r="C8" s="5">
        <v>42921</v>
      </c>
      <c r="D8" s="9" t="s">
        <v>35</v>
      </c>
    </row>
    <row r="9" spans="2:11" x14ac:dyDescent="0.25">
      <c r="B9" s="8"/>
      <c r="C9" s="5">
        <v>42922</v>
      </c>
      <c r="D9" s="9" t="s">
        <v>34</v>
      </c>
    </row>
    <row r="10" spans="2:11" x14ac:dyDescent="0.25">
      <c r="B10" s="8"/>
      <c r="C10" s="5">
        <v>43006</v>
      </c>
      <c r="D10" s="9" t="s">
        <v>34</v>
      </c>
    </row>
    <row r="11" spans="2:11" x14ac:dyDescent="0.25">
      <c r="B11" s="8"/>
      <c r="C11" s="5">
        <v>43056</v>
      </c>
      <c r="D11" s="9" t="s">
        <v>33</v>
      </c>
    </row>
    <row r="12" spans="2:11" x14ac:dyDescent="0.25">
      <c r="B12" s="8"/>
      <c r="C12" s="5">
        <v>43094</v>
      </c>
      <c r="D12" s="9" t="s">
        <v>32</v>
      </c>
    </row>
    <row r="13" spans="2:11" ht="15.75" thickBot="1" x14ac:dyDescent="0.3">
      <c r="B13" s="8"/>
      <c r="C13" s="5">
        <v>43095</v>
      </c>
      <c r="D13" s="9" t="s">
        <v>31</v>
      </c>
    </row>
    <row r="14" spans="2:11" ht="15.75" thickBot="1" x14ac:dyDescent="0.3">
      <c r="B14" s="2">
        <v>2018</v>
      </c>
      <c r="C14" s="4">
        <v>43101</v>
      </c>
      <c r="D14" s="3" t="s">
        <v>32</v>
      </c>
    </row>
    <row r="15" spans="2:11" x14ac:dyDescent="0.25">
      <c r="B15" s="8"/>
      <c r="C15" s="5">
        <v>43189</v>
      </c>
      <c r="D15" s="9" t="s">
        <v>33</v>
      </c>
    </row>
    <row r="16" spans="2:11" x14ac:dyDescent="0.25">
      <c r="B16" s="8"/>
      <c r="C16" s="5">
        <v>43192</v>
      </c>
      <c r="D16" s="9" t="s">
        <v>32</v>
      </c>
    </row>
    <row r="17" spans="2:4" x14ac:dyDescent="0.25">
      <c r="B17" s="8"/>
      <c r="C17" s="5">
        <v>43221</v>
      </c>
      <c r="D17" s="9" t="s">
        <v>31</v>
      </c>
    </row>
    <row r="18" spans="2:4" x14ac:dyDescent="0.25">
      <c r="B18" s="8"/>
      <c r="C18" s="5">
        <v>43228</v>
      </c>
      <c r="D18" s="9" t="s">
        <v>31</v>
      </c>
    </row>
    <row r="19" spans="2:4" x14ac:dyDescent="0.25">
      <c r="B19" s="8"/>
      <c r="C19" s="5">
        <v>43286</v>
      </c>
      <c r="D19" s="9" t="s">
        <v>34</v>
      </c>
    </row>
    <row r="20" spans="2:4" x14ac:dyDescent="0.25">
      <c r="B20" s="8"/>
      <c r="C20" s="5">
        <v>43287</v>
      </c>
      <c r="D20" s="9" t="s">
        <v>33</v>
      </c>
    </row>
    <row r="21" spans="2:4" x14ac:dyDescent="0.25">
      <c r="B21" s="8"/>
      <c r="C21" s="5">
        <v>43371</v>
      </c>
      <c r="D21" s="9" t="s">
        <v>33</v>
      </c>
    </row>
    <row r="22" spans="2:4" x14ac:dyDescent="0.25">
      <c r="B22" s="8"/>
      <c r="C22" s="5">
        <v>43458</v>
      </c>
      <c r="D22" s="9" t="s">
        <v>32</v>
      </c>
    </row>
    <row r="23" spans="2:4" x14ac:dyDescent="0.25">
      <c r="B23" s="8"/>
      <c r="C23" s="5">
        <v>43459</v>
      </c>
      <c r="D23" s="9" t="s">
        <v>31</v>
      </c>
    </row>
    <row r="24" spans="2:4" ht="15.75" thickBot="1" x14ac:dyDescent="0.3">
      <c r="B24" s="8"/>
      <c r="C24" s="5">
        <v>43460</v>
      </c>
      <c r="D24" s="9" t="s">
        <v>35</v>
      </c>
    </row>
    <row r="25" spans="2:4" ht="15.75" thickBot="1" x14ac:dyDescent="0.3">
      <c r="B25" s="2">
        <v>2019</v>
      </c>
      <c r="C25" s="4">
        <v>43466</v>
      </c>
      <c r="D25" s="3" t="s">
        <v>31</v>
      </c>
    </row>
    <row r="26" spans="2:4" x14ac:dyDescent="0.25">
      <c r="B26" s="8"/>
      <c r="C26" s="5">
        <v>43574</v>
      </c>
      <c r="D26" s="9" t="s">
        <v>33</v>
      </c>
    </row>
    <row r="27" spans="2:4" x14ac:dyDescent="0.25">
      <c r="B27" s="8"/>
      <c r="C27" s="5">
        <v>43577</v>
      </c>
      <c r="D27" s="9" t="s">
        <v>32</v>
      </c>
    </row>
    <row r="28" spans="2:4" x14ac:dyDescent="0.25">
      <c r="B28" s="8"/>
      <c r="C28" s="5">
        <v>43586</v>
      </c>
      <c r="D28" s="9" t="s">
        <v>35</v>
      </c>
    </row>
    <row r="29" spans="2:4" x14ac:dyDescent="0.25">
      <c r="B29" s="8"/>
      <c r="C29" s="5">
        <v>43593</v>
      </c>
      <c r="D29" s="9" t="s">
        <v>35</v>
      </c>
    </row>
    <row r="30" spans="2:4" x14ac:dyDescent="0.25">
      <c r="B30" s="8"/>
      <c r="C30" s="5">
        <v>43651</v>
      </c>
      <c r="D30" s="9" t="s">
        <v>33</v>
      </c>
    </row>
    <row r="31" spans="2:4" x14ac:dyDescent="0.25">
      <c r="B31" s="8"/>
      <c r="C31" s="5">
        <v>43766</v>
      </c>
      <c r="D31" s="9" t="s">
        <v>32</v>
      </c>
    </row>
    <row r="32" spans="2:4" x14ac:dyDescent="0.25">
      <c r="B32" s="8"/>
      <c r="C32" s="5">
        <v>43823</v>
      </c>
      <c r="D32" s="9" t="s">
        <v>31</v>
      </c>
    </row>
    <row r="33" spans="2:4" x14ac:dyDescent="0.25">
      <c r="B33" s="8"/>
      <c r="C33" s="5">
        <v>43824</v>
      </c>
      <c r="D33" s="9" t="s">
        <v>35</v>
      </c>
    </row>
    <row r="34" spans="2:4" ht="15.75" thickBot="1" x14ac:dyDescent="0.3">
      <c r="B34" s="8"/>
      <c r="C34" s="5">
        <v>43825</v>
      </c>
      <c r="D34" s="9" t="s">
        <v>34</v>
      </c>
    </row>
    <row r="35" spans="2:4" ht="15.75" thickBot="1" x14ac:dyDescent="0.3">
      <c r="B35" s="2">
        <v>2020</v>
      </c>
      <c r="C35" s="4">
        <v>43831</v>
      </c>
      <c r="D35" s="3" t="s">
        <v>35</v>
      </c>
    </row>
    <row r="36" spans="2:4" x14ac:dyDescent="0.25">
      <c r="B36" s="8"/>
      <c r="C36" s="5">
        <v>43931</v>
      </c>
      <c r="D36" s="9" t="s">
        <v>33</v>
      </c>
    </row>
    <row r="37" spans="2:4" x14ac:dyDescent="0.25">
      <c r="B37" s="8"/>
      <c r="C37" s="5">
        <v>43934</v>
      </c>
      <c r="D37" s="9" t="s">
        <v>32</v>
      </c>
    </row>
    <row r="38" spans="2:4" x14ac:dyDescent="0.25">
      <c r="B38" s="8"/>
      <c r="C38" s="5">
        <v>43952</v>
      </c>
      <c r="D38" s="9" t="s">
        <v>33</v>
      </c>
    </row>
    <row r="39" spans="2:4" x14ac:dyDescent="0.25">
      <c r="B39" s="8"/>
      <c r="C39" s="5">
        <v>43959</v>
      </c>
      <c r="D39" s="9" t="s">
        <v>33</v>
      </c>
    </row>
    <row r="40" spans="2:4" x14ac:dyDescent="0.25">
      <c r="B40" s="8"/>
      <c r="C40" s="5">
        <v>44018</v>
      </c>
      <c r="D40" s="9" t="s">
        <v>32</v>
      </c>
    </row>
    <row r="41" spans="2:4" x14ac:dyDescent="0.25">
      <c r="B41" s="8"/>
      <c r="C41" s="5">
        <v>44102</v>
      </c>
      <c r="D41" s="9" t="s">
        <v>32</v>
      </c>
    </row>
    <row r="42" spans="2:4" x14ac:dyDescent="0.25">
      <c r="B42" s="8"/>
      <c r="C42" s="5">
        <v>44132</v>
      </c>
      <c r="D42" s="9" t="s">
        <v>35</v>
      </c>
    </row>
    <row r="43" spans="2:4" x14ac:dyDescent="0.25">
      <c r="B43" s="8"/>
      <c r="C43" s="5">
        <v>44152</v>
      </c>
      <c r="D43" s="9" t="s">
        <v>31</v>
      </c>
    </row>
    <row r="44" spans="2:4" x14ac:dyDescent="0.25">
      <c r="B44" s="8"/>
      <c r="C44" s="5">
        <v>44189</v>
      </c>
      <c r="D44" s="9" t="s">
        <v>34</v>
      </c>
    </row>
    <row r="45" spans="2:4" ht="15.75" thickBot="1" x14ac:dyDescent="0.3">
      <c r="B45" s="8"/>
      <c r="C45" s="5">
        <v>44190</v>
      </c>
      <c r="D45" s="9" t="s">
        <v>33</v>
      </c>
    </row>
    <row r="46" spans="2:4" ht="15.75" thickBot="1" x14ac:dyDescent="0.3">
      <c r="B46" s="2">
        <v>2021</v>
      </c>
      <c r="C46" s="4">
        <v>44197</v>
      </c>
      <c r="D46" s="3" t="s">
        <v>33</v>
      </c>
    </row>
    <row r="47" spans="2:4" x14ac:dyDescent="0.25">
      <c r="B47" s="8"/>
      <c r="C47" s="5">
        <v>44288</v>
      </c>
      <c r="D47" s="9" t="s">
        <v>33</v>
      </c>
    </row>
    <row r="48" spans="2:4" x14ac:dyDescent="0.25">
      <c r="B48" s="8"/>
      <c r="C48" s="5">
        <v>44291</v>
      </c>
      <c r="D48" s="9" t="s">
        <v>32</v>
      </c>
    </row>
    <row r="49" spans="2:4" x14ac:dyDescent="0.25">
      <c r="B49" s="8"/>
      <c r="C49" s="5">
        <v>44382</v>
      </c>
      <c r="D49" s="9" t="s">
        <v>32</v>
      </c>
    </row>
    <row r="50" spans="2:4" x14ac:dyDescent="0.25">
      <c r="B50" s="8"/>
      <c r="C50" s="5">
        <v>44383</v>
      </c>
      <c r="D50" s="9" t="s">
        <v>31</v>
      </c>
    </row>
    <row r="51" spans="2:4" x14ac:dyDescent="0.25">
      <c r="B51" s="8"/>
      <c r="C51" s="5">
        <v>44467</v>
      </c>
      <c r="D51" s="9" t="s">
        <v>31</v>
      </c>
    </row>
    <row r="52" spans="2:4" x14ac:dyDescent="0.25">
      <c r="B52" s="8"/>
      <c r="C52" s="5">
        <v>44497</v>
      </c>
      <c r="D52" s="9" t="s">
        <v>34</v>
      </c>
    </row>
    <row r="53" spans="2:4" x14ac:dyDescent="0.25">
      <c r="B53" s="8"/>
      <c r="C53" s="5">
        <v>44517</v>
      </c>
      <c r="D53" s="9" t="s">
        <v>35</v>
      </c>
    </row>
    <row r="54" spans="2:4" ht="15.75" thickBot="1" x14ac:dyDescent="0.3">
      <c r="B54" s="8"/>
      <c r="C54" s="5">
        <v>44554</v>
      </c>
      <c r="D54" s="9" t="s">
        <v>33</v>
      </c>
    </row>
    <row r="55" spans="2:4" ht="15.75" thickBot="1" x14ac:dyDescent="0.3">
      <c r="B55" s="2">
        <v>2022</v>
      </c>
      <c r="C55" s="4">
        <v>44666</v>
      </c>
      <c r="D55" s="3" t="s">
        <v>33</v>
      </c>
    </row>
    <row r="56" spans="2:4" x14ac:dyDescent="0.25">
      <c r="B56" s="8"/>
      <c r="C56" s="5">
        <v>44669</v>
      </c>
      <c r="D56" s="9" t="s">
        <v>32</v>
      </c>
    </row>
    <row r="57" spans="2:4" x14ac:dyDescent="0.25">
      <c r="B57" s="8"/>
      <c r="C57" s="5">
        <v>44747</v>
      </c>
      <c r="D57" s="9" t="s">
        <v>31</v>
      </c>
    </row>
    <row r="58" spans="2:4" x14ac:dyDescent="0.25">
      <c r="B58" s="8"/>
      <c r="C58" s="5">
        <v>44748</v>
      </c>
      <c r="D58" s="9" t="s">
        <v>35</v>
      </c>
    </row>
    <row r="59" spans="2:4" x14ac:dyDescent="0.25">
      <c r="B59" s="8"/>
      <c r="C59" s="5">
        <v>44832</v>
      </c>
      <c r="D59" s="9" t="s">
        <v>35</v>
      </c>
    </row>
    <row r="60" spans="2:4" x14ac:dyDescent="0.25">
      <c r="B60" s="8"/>
      <c r="C60" s="5">
        <v>44862</v>
      </c>
      <c r="D60" s="9" t="s">
        <v>33</v>
      </c>
    </row>
    <row r="61" spans="2:4" x14ac:dyDescent="0.25">
      <c r="B61" s="8"/>
      <c r="C61" s="5">
        <v>44882</v>
      </c>
      <c r="D61" s="9" t="s">
        <v>34</v>
      </c>
    </row>
    <row r="62" spans="2:4" ht="15.75" thickBot="1" x14ac:dyDescent="0.3">
      <c r="B62" s="8"/>
      <c r="C62" s="5">
        <v>44921</v>
      </c>
      <c r="D62" s="9" t="s">
        <v>32</v>
      </c>
    </row>
    <row r="63" spans="2:4" ht="15.75" thickBot="1" x14ac:dyDescent="0.3">
      <c r="B63" s="2">
        <v>2023</v>
      </c>
      <c r="C63" s="4">
        <v>45023</v>
      </c>
      <c r="D63" s="3" t="s">
        <v>33</v>
      </c>
    </row>
    <row r="64" spans="2:4" x14ac:dyDescent="0.25">
      <c r="B64" s="8"/>
      <c r="C64" s="6">
        <v>45026</v>
      </c>
      <c r="D64" s="9" t="s">
        <v>32</v>
      </c>
    </row>
    <row r="65" spans="2:4" x14ac:dyDescent="0.25">
      <c r="B65" s="8"/>
      <c r="C65" s="5">
        <v>45047</v>
      </c>
      <c r="D65" s="9" t="s">
        <v>32</v>
      </c>
    </row>
    <row r="66" spans="2:4" x14ac:dyDescent="0.25">
      <c r="B66" s="8"/>
      <c r="C66" s="5">
        <v>45054</v>
      </c>
      <c r="D66" s="9" t="s">
        <v>32</v>
      </c>
    </row>
    <row r="67" spans="2:4" x14ac:dyDescent="0.25">
      <c r="B67" s="8"/>
      <c r="C67" s="5">
        <v>45112</v>
      </c>
      <c r="D67" s="9" t="s">
        <v>35</v>
      </c>
    </row>
    <row r="68" spans="2:4" x14ac:dyDescent="0.25">
      <c r="B68" s="8"/>
      <c r="C68" s="5">
        <v>45113</v>
      </c>
      <c r="D68" s="9" t="s">
        <v>34</v>
      </c>
    </row>
    <row r="69" spans="2:4" x14ac:dyDescent="0.25">
      <c r="B69" s="8"/>
      <c r="C69" s="5">
        <v>45197</v>
      </c>
      <c r="D69" s="9" t="s">
        <v>34</v>
      </c>
    </row>
    <row r="70" spans="2:4" x14ac:dyDescent="0.25">
      <c r="B70" s="8"/>
      <c r="C70" s="5">
        <v>45247</v>
      </c>
      <c r="D70" s="9" t="s">
        <v>33</v>
      </c>
    </row>
    <row r="71" spans="2:4" x14ac:dyDescent="0.25">
      <c r="B71" s="8"/>
      <c r="C71" s="5">
        <v>45285</v>
      </c>
      <c r="D71" s="9" t="s">
        <v>32</v>
      </c>
    </row>
    <row r="72" spans="2:4" ht="15.75" thickBot="1" x14ac:dyDescent="0.3">
      <c r="B72" s="8"/>
      <c r="C72" s="5">
        <v>45286</v>
      </c>
      <c r="D72" s="9" t="s">
        <v>31</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Text výzvy</vt:lpstr>
      <vt:lpstr>List1</vt:lpstr>
      <vt:lpstr>Data </vt:lpstr>
      <vt:lpstr>Svátky</vt:lpstr>
      <vt:lpstr>List2</vt:lpstr>
      <vt:lpstr>'Text výzvy'!Oblast_tisku</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Ing. Tomáš Burian</cp:lastModifiedBy>
  <cp:lastPrinted>2023-09-21T08:33:00Z</cp:lastPrinted>
  <dcterms:created xsi:type="dcterms:W3CDTF">2017-03-07T07:55:32Z</dcterms:created>
  <dcterms:modified xsi:type="dcterms:W3CDTF">2025-06-27T04:54:59Z</dcterms:modified>
</cp:coreProperties>
</file>